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05" activeTab="1"/>
  </bookViews>
  <sheets>
    <sheet name="記入の注意" sheetId="1" r:id="rId1"/>
    <sheet name="一括有期事業報告書" sheetId="2" r:id="rId2"/>
    <sheet name="総括表・算定基礎賃金等の報告" sheetId="3" r:id="rId3"/>
  </sheets>
  <definedNames/>
  <calcPr fullCalcOnLoad="1"/>
</workbook>
</file>

<file path=xl/sharedStrings.xml><?xml version="1.0" encoding="utf-8"?>
<sst xmlns="http://schemas.openxmlformats.org/spreadsheetml/2006/main" count="747" uniqueCount="145">
  <si>
    <t>様式第7号（第34条関係）（甲）</t>
  </si>
  <si>
    <t>労働保険</t>
  </si>
  <si>
    <t>労働保険番号</t>
  </si>
  <si>
    <t>事業の名称</t>
  </si>
  <si>
    <t>事業場の所在地</t>
  </si>
  <si>
    <t>事業の期間</t>
  </si>
  <si>
    <t>年</t>
  </si>
  <si>
    <t>月</t>
  </si>
  <si>
    <t>イ 請負代金の額</t>
  </si>
  <si>
    <t>ロ 請負代金に加算する額</t>
  </si>
  <si>
    <t>ハ 請負代金から控除する額</t>
  </si>
  <si>
    <t>ニ 請負代金</t>
  </si>
  <si>
    <t>円</t>
  </si>
  <si>
    <t>（イ＋ロ-ハ）</t>
  </si>
  <si>
    <t>府県</t>
  </si>
  <si>
    <t>所掌</t>
  </si>
  <si>
    <t>管轄</t>
  </si>
  <si>
    <t>基幹番号</t>
  </si>
  <si>
    <t>枝番号</t>
  </si>
  <si>
    <t>計</t>
  </si>
  <si>
    <t>前年度中（保険関係が消滅した日まで）に廃止又は終了があったそれぞれの事業の明細を上記のとおり報告します。</t>
  </si>
  <si>
    <t>岐阜労働局労働保険特別会計歳入徴収官　殿</t>
  </si>
  <si>
    <t>電話番号</t>
  </si>
  <si>
    <t>住所</t>
  </si>
  <si>
    <t>氏名</t>
  </si>
  <si>
    <t>郵便番号(</t>
  </si>
  <si>
    <t>電話番号(</t>
  </si>
  <si>
    <t>)</t>
  </si>
  <si>
    <t>（法人のときはその名称及び代表者の氏名）</t>
  </si>
  <si>
    <t>作成年月日・提出代行者・事務代理者の表示</t>
  </si>
  <si>
    <t>氏　名</t>
  </si>
  <si>
    <t>〔注意〕</t>
  </si>
  <si>
    <t>社会保険労務士記載欄は、この報告書を社会保険労務士が作成した場合のみ記載すること。</t>
  </si>
  <si>
    <t>事業主</t>
  </si>
  <si>
    <t>日</t>
  </si>
  <si>
    <t>から</t>
  </si>
  <si>
    <t>まで</t>
  </si>
  <si>
    <t>①請負金額の内訳</t>
  </si>
  <si>
    <t>②労務費率</t>
  </si>
  <si>
    <t>③賃金総額</t>
  </si>
  <si>
    <t>枚のうち</t>
  </si>
  <si>
    <t>枚目</t>
  </si>
  <si>
    <t>事業主控</t>
  </si>
  <si>
    <t>正</t>
  </si>
  <si>
    <t>一括有期事業報告書（建設の事業）</t>
  </si>
  <si>
    <t>社会保険労務士　　　　　記載欄</t>
  </si>
  <si>
    <t>２</t>
  </si>
  <si>
    <t>１</t>
  </si>
  <si>
    <t>０</t>
  </si>
  <si>
    <t>９</t>
  </si>
  <si>
    <t>３</t>
  </si>
  <si>
    <t>６</t>
  </si>
  <si>
    <t>３</t>
  </si>
  <si>
    <t>５</t>
  </si>
  <si>
    <t>組機様式第８号</t>
  </si>
  <si>
    <t>事業場名</t>
  </si>
  <si>
    <t>事業主名</t>
  </si>
  <si>
    <t>業種番号</t>
  </si>
  <si>
    <t>事業の種類</t>
  </si>
  <si>
    <t>水力発電施設ずい道等新設事業</t>
  </si>
  <si>
    <t>①</t>
  </si>
  <si>
    <t>②</t>
  </si>
  <si>
    <t>③</t>
  </si>
  <si>
    <t>④</t>
  </si>
  <si>
    <t>開始時期</t>
  </si>
  <si>
    <t>１．請負金額</t>
  </si>
  <si>
    <t>労務費率</t>
  </si>
  <si>
    <t>２．賃金総額</t>
  </si>
  <si>
    <t>労災保険率等</t>
  </si>
  <si>
    <t>メリット料率</t>
  </si>
  <si>
    <t>保険料等</t>
  </si>
  <si>
    <t>枚添付</t>
  </si>
  <si>
    <t>千円</t>
  </si>
  <si>
    <t>３．一括有期</t>
  </si>
  <si>
    <t>事業報告書</t>
  </si>
  <si>
    <t>４．常時使用労働者数</t>
  </si>
  <si>
    <t>５．事業の概要</t>
  </si>
  <si>
    <t>６．新年度賃金見込額</t>
  </si>
  <si>
    <t>１．前年度と同額</t>
  </si>
  <si>
    <t>３．委託解除年月日</t>
  </si>
  <si>
    <t>７．延納の申請</t>
  </si>
  <si>
    <t>１．一括納付</t>
  </si>
  <si>
    <t>２．分納（３回）</t>
  </si>
  <si>
    <t>特別加入者の氏名</t>
  </si>
  <si>
    <t>適用月数</t>
  </si>
  <si>
    <t>確定</t>
  </si>
  <si>
    <t>概算</t>
  </si>
  <si>
    <t>No</t>
  </si>
  <si>
    <t>承認された　　　　基礎日額</t>
  </si>
  <si>
    <t>希望する　　　　　基礎日額</t>
  </si>
  <si>
    <t>予備欄</t>
  </si>
  <si>
    <t>１期</t>
  </si>
  <si>
    <t>事業主氏名</t>
  </si>
  <si>
    <t>作成者氏名</t>
  </si>
  <si>
    <t>別途一括有期事業報告書の明細及び算定基礎賃金等を</t>
  </si>
  <si>
    <t>上記のとおり総括して報告します。</t>
  </si>
  <si>
    <t>一括有期事業総括表</t>
  </si>
  <si>
    <t>算定基礎賃金等の報告</t>
  </si>
  <si>
    <t>４</t>
  </si>
  <si>
    <t>事務組合名　　可児商工会議所</t>
  </si>
  <si>
    <t>事業場ＴＥＬ：</t>
  </si>
  <si>
    <t>労働保険等</t>
  </si>
  <si>
    <t>殿</t>
  </si>
  <si>
    <t>人</t>
  </si>
  <si>
    <t>建設業</t>
  </si>
  <si>
    <t>特別加入者</t>
  </si>
  <si>
    <t>保険料計</t>
  </si>
  <si>
    <t>一般拠出金</t>
  </si>
  <si>
    <t>申告済概算保険料計</t>
  </si>
  <si>
    <t>道路新設事業</t>
  </si>
  <si>
    <t>舗装工事業</t>
  </si>
  <si>
    <t>鉄道又は軌道新設事業</t>
  </si>
  <si>
    <t>建築事業</t>
  </si>
  <si>
    <t>既設建築物設備工事業</t>
  </si>
  <si>
    <t>組立又は取付に関するもの</t>
  </si>
  <si>
    <t>その他のもの</t>
  </si>
  <si>
    <t>機械装置の組立又は据付けの事業</t>
  </si>
  <si>
    <t>その他の建設事業</t>
  </si>
  <si>
    <t>（ＴＥＬ  ０５７４－６１－００１１）</t>
  </si>
  <si>
    <t>〒</t>
  </si>
  <si>
    <t>1</t>
  </si>
  <si>
    <t>４</t>
  </si>
  <si>
    <t>２．前年度と変わる</t>
  </si>
  <si>
    <t>円</t>
  </si>
  <si>
    <t>①</t>
  </si>
  <si>
    <t>②</t>
  </si>
  <si>
    <t>●郵送で届いた同様式を添付してご提出下さい。</t>
  </si>
  <si>
    <t>【一括有期事業報告書】について</t>
  </si>
  <si>
    <t>「労働保険番号、郵便番号、電話番号、住所、事業所名称、代表者名」を入力して下さい。</t>
  </si>
  <si>
    <t>元請の工事を「事業の名称、所在地、事業の期間、請負代金、加算額、控除額」を入力して下さい。</t>
  </si>
  <si>
    <t>【総括表・算定基礎賃金等の報告】について</t>
  </si>
  <si>
    <t>「労働保険番号、郵便番号、住所、事業場名、代表者名、常時使用労働者数、事業の概要、新年度賃金見込額」を入力して下さい。</t>
  </si>
  <si>
    <t>③</t>
  </si>
  <si>
    <t>上の報告書に記入した業種及び事業開始日別に記入した小計額を、各該当欄に記入して下さい。</t>
  </si>
  <si>
    <t>●郵送で届いた「記入の注意」を確認のうえ入力して下さい。</t>
  </si>
  <si>
    <t>●入力内容については、郵送で届いた「記入方法」を確認のうえ入力して下さい。</t>
  </si>
  <si>
    <t>●業種及び事業開始日別に分けて記入し、小計を記入して下さい。</t>
  </si>
  <si>
    <t>人分</t>
  </si>
  <si>
    <t>H25/10/1～H27/3/31</t>
  </si>
  <si>
    <t>12</t>
  </si>
  <si>
    <t>H24/4/1～H25/9/30</t>
  </si>
  <si>
    <t>H27/4/1～H30/3/31</t>
  </si>
  <si>
    <t>H30/4/1～</t>
  </si>
  <si>
    <t>　　　　　年　　　月　　　日</t>
  </si>
  <si>
    <t>入力が終了しましたら印刷し、商工会議所へご提出下さい。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</si>
</sst>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411]ggge&quot;年&quot;m&quot;月&quot;d&quot;日&quot;;@"/>
    <numFmt numFmtId="180" formatCode="[$]ggge&quot;年&quot;m&quot;月&quot;d&quot;日&quot;;@"/>
    <numFmt numFmtId="181" formatCode="[$-411]gge&quot;年&quot;m&quot;月&quot;d&quot;日&quot;;@"/>
    <numFmt numFmtId="182" formatCode="[$]gge&quot;年&quot;m&quot;月&quot;d&quot;日&quot;;@"/>
  </numFmts>
  <fonts count="43">
    <font>
      <sz val="11"/>
      <name val="ＭＳ Ｐゴシック"/>
      <family val="3"/>
    </font>
    <font>
      <sz val="6"/>
      <name val="ＭＳ Ｐゴシック"/>
      <family val="3"/>
    </font>
    <font>
      <sz val="9"/>
      <name val="ＭＳ Ｐゴシック"/>
      <family val="3"/>
    </font>
    <font>
      <sz val="16"/>
      <name val="ＭＳ Ｐゴシック"/>
      <family val="3"/>
    </font>
    <font>
      <sz val="12"/>
      <name val="ＭＳ Ｐゴシック"/>
      <family val="3"/>
    </font>
    <font>
      <sz val="10"/>
      <name val="ＭＳ Ｐゴシック"/>
      <family val="3"/>
    </font>
    <font>
      <sz val="8"/>
      <name val="ＭＳ Ｐゴシック"/>
      <family val="3"/>
    </font>
    <font>
      <sz val="14"/>
      <name val="明朝"/>
      <family val="1"/>
    </font>
    <font>
      <sz val="6"/>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style="medium"/>
      <right>
        <color indexed="63"/>
      </right>
      <top style="thin"/>
      <bottom style="thin"/>
    </border>
    <border>
      <left>
        <color indexed="63"/>
      </left>
      <right style="medium"/>
      <top>
        <color indexed="63"/>
      </top>
      <bottom>
        <color indexed="63"/>
      </bottom>
    </border>
    <border>
      <left style="thin"/>
      <right style="thin"/>
      <top style="dotted"/>
      <bottom style="dotted"/>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style="thin"/>
      <right style="thin"/>
      <top style="thin"/>
      <bottom style="thin"/>
      <diagonal style="thin"/>
    </border>
    <border>
      <left style="thin"/>
      <right>
        <color indexed="63"/>
      </right>
      <top style="dotted"/>
      <bottom>
        <color indexed="63"/>
      </bottom>
    </border>
    <border>
      <left>
        <color indexed="63"/>
      </left>
      <right style="thin"/>
      <top style="dotted"/>
      <bottom style="thin"/>
    </border>
    <border>
      <left style="thin"/>
      <right style="thin"/>
      <top style="dotted"/>
      <bottom style="thin"/>
    </border>
    <border diagonalUp="1">
      <left style="thin"/>
      <right style="thin"/>
      <top style="thin"/>
      <bottom style="dotted"/>
      <diagonal style="thin"/>
    </border>
    <border diagonalUp="1">
      <left>
        <color indexed="63"/>
      </left>
      <right style="thin"/>
      <top style="thin"/>
      <bottom style="dotted"/>
      <diagonal style="thin"/>
    </border>
    <border diagonalUp="1">
      <left style="thin"/>
      <right style="thin"/>
      <top>
        <color indexed="63"/>
      </top>
      <bottom style="thin"/>
      <diagonal style="thin"/>
    </border>
    <border diagonalUp="1">
      <left>
        <color indexed="63"/>
      </left>
      <right style="thin"/>
      <top>
        <color indexed="63"/>
      </top>
      <bottom style="thin"/>
      <diagonal style="thin"/>
    </border>
    <border diagonalUp="1">
      <left style="thin"/>
      <right style="thin"/>
      <top style="thin"/>
      <bottom style="medium"/>
      <diagonal style="thin"/>
    </border>
    <border>
      <left style="thin"/>
      <right>
        <color indexed="63"/>
      </right>
      <top>
        <color indexed="63"/>
      </top>
      <bottom>
        <color indexed="63"/>
      </bottom>
    </border>
    <border>
      <left style="thin"/>
      <right>
        <color indexed="63"/>
      </right>
      <top style="dotted"/>
      <bottom style="dotted"/>
    </border>
    <border>
      <left>
        <color indexed="63"/>
      </left>
      <right style="medium"/>
      <top style="thin"/>
      <bottom style="thin"/>
    </border>
    <border>
      <left>
        <color indexed="63"/>
      </left>
      <right style="thin"/>
      <top style="dotted"/>
      <bottom style="dotted"/>
    </border>
    <border diagonalUp="1">
      <left style="medium"/>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medium"/>
      <bottom>
        <color indexed="63"/>
      </bottom>
    </border>
    <border>
      <left>
        <color indexed="63"/>
      </left>
      <right style="thin"/>
      <top style="thin"/>
      <bottom style="medium"/>
    </border>
    <border>
      <left>
        <color indexed="63"/>
      </left>
      <right style="medium"/>
      <top style="medium"/>
      <bottom style="thin"/>
    </border>
    <border>
      <left>
        <color indexed="63"/>
      </left>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dotted"/>
      <bottom style="dotted"/>
    </border>
    <border>
      <left style="medium"/>
      <right style="thin"/>
      <top>
        <color indexed="63"/>
      </top>
      <bottom style="thin"/>
    </border>
    <border>
      <left style="thin"/>
      <right style="medium"/>
      <top style="thin"/>
      <bottom>
        <color indexed="63"/>
      </bottom>
    </border>
    <border>
      <left style="medium"/>
      <right style="thin"/>
      <top style="thin"/>
      <bottom>
        <color indexed="63"/>
      </bottom>
    </border>
    <border>
      <left style="medium"/>
      <right style="thin"/>
      <top style="dotted"/>
      <bottom style="dotted"/>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diagonalUp="1">
      <left style="medium"/>
      <right style="thin"/>
      <top style="thin"/>
      <bottom style="medium"/>
      <diagonal style="thin"/>
    </border>
    <border diagonalUp="1">
      <left style="thin"/>
      <right style="medium"/>
      <top style="thin"/>
      <bottom style="dotted"/>
      <diagonal style="thin"/>
    </border>
    <border diagonalUp="1">
      <left style="thin"/>
      <right style="medium"/>
      <top>
        <color indexed="63"/>
      </top>
      <bottom style="thin"/>
      <diagonal style="thin"/>
    </border>
    <border>
      <left style="thin"/>
      <right style="medium"/>
      <top style="thin"/>
      <bottom style="medium"/>
    </border>
    <border>
      <left>
        <color indexed="63"/>
      </left>
      <right>
        <color indexed="63"/>
      </right>
      <top style="dotted"/>
      <bottom>
        <color indexed="63"/>
      </bottom>
    </border>
    <border>
      <left>
        <color indexed="63"/>
      </left>
      <right style="medium"/>
      <top style="dotted"/>
      <bottom>
        <color indexed="63"/>
      </bottom>
    </border>
    <border>
      <left style="thin"/>
      <right style="thin"/>
      <top style="thin"/>
      <bottom style="dotted"/>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medium"/>
    </border>
    <border>
      <left>
        <color indexed="63"/>
      </left>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58">
    <xf numFmtId="0" fontId="0" fillId="0" borderId="0" xfId="0" applyAlignment="1">
      <alignment vertical="center"/>
    </xf>
    <xf numFmtId="0" fontId="0" fillId="0" borderId="0" xfId="0" applyAlignment="1">
      <alignment vertical="center"/>
    </xf>
    <xf numFmtId="0" fontId="0" fillId="0" borderId="0" xfId="0" applyAlignment="1">
      <alignment horizontal="right" vertical="center"/>
    </xf>
    <xf numFmtId="38" fontId="0" fillId="0" borderId="10" xfId="48" applyFont="1" applyBorder="1" applyAlignment="1" applyProtection="1">
      <alignment vertical="center"/>
      <protection locked="0"/>
    </xf>
    <xf numFmtId="38" fontId="0" fillId="0" borderId="11" xfId="48" applyFont="1" applyBorder="1" applyAlignment="1" applyProtection="1">
      <alignment vertical="center"/>
      <protection locked="0"/>
    </xf>
    <xf numFmtId="38" fontId="2" fillId="0" borderId="12" xfId="48" applyFont="1" applyBorder="1" applyAlignment="1" applyProtection="1">
      <alignment horizontal="center" vertical="center"/>
      <protection locked="0"/>
    </xf>
    <xf numFmtId="38" fontId="2" fillId="0" borderId="13" xfId="48" applyFon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38" fontId="0" fillId="0" borderId="17" xfId="48" applyFont="1" applyBorder="1" applyAlignment="1" applyProtection="1">
      <alignment vertical="center"/>
      <protection locked="0"/>
    </xf>
    <xf numFmtId="38" fontId="0" fillId="0" borderId="16" xfId="48" applyFont="1" applyBorder="1" applyAlignment="1" applyProtection="1">
      <alignment vertical="center"/>
      <protection locked="0"/>
    </xf>
    <xf numFmtId="0" fontId="0" fillId="0" borderId="0" xfId="0" applyFont="1" applyAlignment="1">
      <alignment vertical="center"/>
    </xf>
    <xf numFmtId="0" fontId="7" fillId="0" borderId="0" xfId="0" applyFont="1" applyAlignment="1">
      <alignment vertical="center"/>
    </xf>
    <xf numFmtId="0" fontId="0" fillId="0" borderId="0" xfId="0" applyFont="1" applyAlignment="1">
      <alignment horizontal="right" vertical="center"/>
    </xf>
    <xf numFmtId="49" fontId="0" fillId="0" borderId="14" xfId="0" applyNumberFormat="1"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Border="1" applyAlignment="1" applyProtection="1">
      <alignment horizontal="right" vertical="center"/>
      <protection locked="0"/>
    </xf>
    <xf numFmtId="0" fontId="0" fillId="0" borderId="23" xfId="0" applyFont="1" applyBorder="1" applyAlignment="1" applyProtection="1">
      <alignment horizontal="right" vertical="center"/>
      <protection locked="0"/>
    </xf>
    <xf numFmtId="38" fontId="0" fillId="0" borderId="14" xfId="48" applyFont="1" applyBorder="1" applyAlignment="1" applyProtection="1">
      <alignment horizontal="center" vertical="center"/>
      <protection locked="0"/>
    </xf>
    <xf numFmtId="38" fontId="0" fillId="0" borderId="13" xfId="48" applyFont="1" applyBorder="1" applyAlignment="1" applyProtection="1">
      <alignment horizontal="center" vertical="center"/>
      <protection locked="0"/>
    </xf>
    <xf numFmtId="0" fontId="0" fillId="0" borderId="17" xfId="0" applyFont="1" applyBorder="1" applyAlignment="1" applyProtection="1">
      <alignment vertical="center"/>
      <protection locked="0"/>
    </xf>
    <xf numFmtId="0" fontId="0" fillId="0" borderId="0" xfId="0"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vertical="center"/>
      <protection locked="0"/>
    </xf>
    <xf numFmtId="0" fontId="0" fillId="0" borderId="11"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24" xfId="0" applyBorder="1" applyAlignment="1" applyProtection="1">
      <alignment horizontal="right" vertical="center" shrinkToFit="1"/>
      <protection locked="0"/>
    </xf>
    <xf numFmtId="0" fontId="0" fillId="0" borderId="11" xfId="0" applyBorder="1" applyAlignment="1" applyProtection="1">
      <alignment horizontal="right" vertical="center" wrapText="1"/>
      <protection locked="0"/>
    </xf>
    <xf numFmtId="0" fontId="0" fillId="0" borderId="13" xfId="0" applyBorder="1" applyAlignment="1" applyProtection="1">
      <alignment horizontal="right" vertical="center" wrapText="1"/>
      <protection locked="0"/>
    </xf>
    <xf numFmtId="0" fontId="0" fillId="0" borderId="24" xfId="0" applyBorder="1" applyAlignment="1" applyProtection="1">
      <alignment horizontal="right" vertical="center" wrapText="1"/>
      <protection locked="0"/>
    </xf>
    <xf numFmtId="38" fontId="2" fillId="0" borderId="12" xfId="48" applyFont="1" applyBorder="1" applyAlignment="1" applyProtection="1">
      <alignment horizontal="center" vertical="center" shrinkToFit="1"/>
      <protection locked="0"/>
    </xf>
    <xf numFmtId="38" fontId="2" fillId="0" borderId="25" xfId="48" applyFont="1" applyBorder="1" applyAlignment="1" applyProtection="1">
      <alignment horizontal="center" vertical="center" shrinkToFit="1"/>
      <protection locked="0"/>
    </xf>
    <xf numFmtId="38" fontId="2" fillId="0" borderId="13" xfId="48" applyFont="1" applyBorder="1" applyAlignment="1" applyProtection="1">
      <alignment horizontal="center" vertical="center" shrinkToFit="1"/>
      <protection locked="0"/>
    </xf>
    <xf numFmtId="38" fontId="2" fillId="0" borderId="24" xfId="48" applyFont="1" applyBorder="1" applyAlignment="1" applyProtection="1">
      <alignment horizontal="center" vertical="center" shrinkToFit="1"/>
      <protection locked="0"/>
    </xf>
    <xf numFmtId="38" fontId="0" fillId="0" borderId="0" xfId="48" applyFont="1" applyAlignment="1" applyProtection="1">
      <alignment vertical="center"/>
      <protection locked="0"/>
    </xf>
    <xf numFmtId="38" fontId="0" fillId="0" borderId="13" xfId="48" applyFont="1" applyBorder="1" applyAlignment="1" applyProtection="1">
      <alignment vertical="center"/>
      <protection locked="0"/>
    </xf>
    <xf numFmtId="38" fontId="0" fillId="0" borderId="0" xfId="48" applyFont="1" applyAlignment="1" applyProtection="1">
      <alignment vertical="center"/>
      <protection locked="0"/>
    </xf>
    <xf numFmtId="38" fontId="4" fillId="0" borderId="0" xfId="48" applyFont="1" applyAlignment="1" applyProtection="1">
      <alignment vertical="center"/>
      <protection locked="0"/>
    </xf>
    <xf numFmtId="38" fontId="0" fillId="0" borderId="17" xfId="48" applyFont="1" applyBorder="1" applyAlignment="1" applyProtection="1">
      <alignment horizontal="center" vertical="center"/>
      <protection locked="0"/>
    </xf>
    <xf numFmtId="38" fontId="0" fillId="0" borderId="14" xfId="48" applyFont="1" applyBorder="1" applyAlignment="1" applyProtection="1">
      <alignment vertical="center"/>
      <protection locked="0"/>
    </xf>
    <xf numFmtId="38" fontId="0" fillId="0" borderId="0" xfId="48" applyFont="1" applyBorder="1" applyAlignment="1" applyProtection="1">
      <alignment vertical="center"/>
      <protection locked="0"/>
    </xf>
    <xf numFmtId="38" fontId="0" fillId="0" borderId="15" xfId="48" applyFont="1" applyBorder="1" applyAlignment="1" applyProtection="1">
      <alignment horizontal="center" vertical="center"/>
      <protection locked="0"/>
    </xf>
    <xf numFmtId="38" fontId="0" fillId="0" borderId="0" xfId="48" applyFont="1" applyBorder="1" applyAlignment="1" applyProtection="1">
      <alignment vertical="center"/>
      <protection locked="0"/>
    </xf>
    <xf numFmtId="38" fontId="0" fillId="0" borderId="11" xfId="48" applyFont="1" applyBorder="1" applyAlignment="1" applyProtection="1">
      <alignment horizontal="center" vertical="center" shrinkToFit="1"/>
      <protection locked="0"/>
    </xf>
    <xf numFmtId="38" fontId="0" fillId="0" borderId="13" xfId="48" applyFont="1" applyBorder="1" applyAlignment="1" applyProtection="1">
      <alignment horizontal="center" vertical="center" shrinkToFit="1"/>
      <protection locked="0"/>
    </xf>
    <xf numFmtId="38" fontId="0" fillId="0" borderId="24" xfId="48" applyFont="1" applyBorder="1" applyAlignment="1" applyProtection="1">
      <alignment horizontal="right" vertical="center" shrinkToFit="1"/>
      <protection locked="0"/>
    </xf>
    <xf numFmtId="38" fontId="0" fillId="0" borderId="11" xfId="48" applyFont="1" applyBorder="1" applyAlignment="1" applyProtection="1">
      <alignment horizontal="right" vertical="center" wrapText="1"/>
      <protection locked="0"/>
    </xf>
    <xf numFmtId="38" fontId="0" fillId="0" borderId="13" xfId="48" applyFont="1" applyBorder="1" applyAlignment="1" applyProtection="1">
      <alignment horizontal="right" vertical="center" wrapText="1"/>
      <protection locked="0"/>
    </xf>
    <xf numFmtId="38" fontId="0" fillId="0" borderId="24" xfId="48" applyFont="1" applyBorder="1" applyAlignment="1" applyProtection="1">
      <alignment horizontal="right" vertical="center" wrapText="1"/>
      <protection locked="0"/>
    </xf>
    <xf numFmtId="0" fontId="0" fillId="0" borderId="0" xfId="0" applyFont="1" applyAlignment="1" applyProtection="1">
      <alignment vertical="center"/>
      <protection locked="0"/>
    </xf>
    <xf numFmtId="0" fontId="0" fillId="0" borderId="12" xfId="0" applyFont="1" applyBorder="1" applyAlignment="1" applyProtection="1">
      <alignment vertical="center"/>
      <protection locked="0"/>
    </xf>
    <xf numFmtId="0" fontId="0" fillId="0" borderId="0" xfId="0" applyFont="1" applyBorder="1" applyAlignment="1" applyProtection="1">
      <alignment vertical="center"/>
      <protection locked="0"/>
    </xf>
    <xf numFmtId="0" fontId="6" fillId="0" borderId="0" xfId="0" applyFont="1" applyAlignment="1" applyProtection="1">
      <alignment vertical="center"/>
      <protection locked="0"/>
    </xf>
    <xf numFmtId="0" fontId="0" fillId="0" borderId="13" xfId="0" applyFont="1" applyBorder="1" applyAlignment="1" applyProtection="1">
      <alignment vertical="center"/>
      <protection locked="0"/>
    </xf>
    <xf numFmtId="0" fontId="5" fillId="0" borderId="0" xfId="0" applyFont="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horizontal="left" vertical="center"/>
      <protection locked="0"/>
    </xf>
    <xf numFmtId="0" fontId="5" fillId="0" borderId="26" xfId="0" applyFont="1" applyBorder="1" applyAlignment="1" applyProtection="1">
      <alignment horizontal="right" vertical="center"/>
      <protection locked="0"/>
    </xf>
    <xf numFmtId="0" fontId="0" fillId="0" borderId="14" xfId="0" applyFont="1" applyBorder="1" applyAlignment="1" applyProtection="1">
      <alignment vertical="center"/>
      <protection locked="0"/>
    </xf>
    <xf numFmtId="38" fontId="0" fillId="0" borderId="15" xfId="48" applyFont="1" applyBorder="1" applyAlignment="1" applyProtection="1">
      <alignment vertical="center"/>
      <protection locked="0"/>
    </xf>
    <xf numFmtId="38" fontId="0" fillId="0" borderId="15" xfId="48" applyFont="1" applyBorder="1" applyAlignment="1" applyProtection="1">
      <alignment vertical="center" shrinkToFit="1"/>
      <protection locked="0"/>
    </xf>
    <xf numFmtId="0" fontId="0" fillId="0" borderId="23" xfId="0" applyFont="1" applyBorder="1" applyAlignment="1" applyProtection="1">
      <alignment vertical="center"/>
      <protection locked="0"/>
    </xf>
    <xf numFmtId="0" fontId="0" fillId="0" borderId="28" xfId="0" applyFont="1" applyBorder="1" applyAlignment="1" applyProtection="1">
      <alignment vertical="center"/>
      <protection locked="0"/>
    </xf>
    <xf numFmtId="38" fontId="0" fillId="0" borderId="29" xfId="48" applyFont="1" applyBorder="1" applyAlignment="1" applyProtection="1">
      <alignment vertical="center" shrinkToFit="1"/>
      <protection locked="0"/>
    </xf>
    <xf numFmtId="0" fontId="0" fillId="0" borderId="0" xfId="0" applyFont="1" applyBorder="1" applyAlignment="1" applyProtection="1">
      <alignment horizontal="center" vertical="center"/>
      <protection locked="0"/>
    </xf>
    <xf numFmtId="0" fontId="0" fillId="0" borderId="30" xfId="0" applyFont="1" applyBorder="1" applyAlignment="1" applyProtection="1">
      <alignment vertical="center"/>
      <protection locked="0"/>
    </xf>
    <xf numFmtId="0" fontId="0" fillId="0" borderId="31" xfId="0" applyFont="1" applyBorder="1" applyAlignment="1" applyProtection="1">
      <alignment vertical="center"/>
      <protection locked="0"/>
    </xf>
    <xf numFmtId="38" fontId="0" fillId="0" borderId="32" xfId="48" applyFont="1" applyBorder="1" applyAlignment="1" applyProtection="1">
      <alignment vertical="center"/>
      <protection locked="0"/>
    </xf>
    <xf numFmtId="38" fontId="0" fillId="0" borderId="32" xfId="48" applyFont="1" applyBorder="1" applyAlignment="1" applyProtection="1">
      <alignment vertical="center" shrinkToFit="1"/>
      <protection locked="0"/>
    </xf>
    <xf numFmtId="0" fontId="0" fillId="0" borderId="30" xfId="0" applyFont="1" applyBorder="1" applyAlignment="1" applyProtection="1">
      <alignment horizontal="right" vertical="center"/>
      <protection locked="0"/>
    </xf>
    <xf numFmtId="0" fontId="0" fillId="0" borderId="33" xfId="0" applyFont="1" applyBorder="1" applyAlignment="1" applyProtection="1">
      <alignment horizontal="right" vertical="center"/>
      <protection locked="0"/>
    </xf>
    <xf numFmtId="0" fontId="0" fillId="0" borderId="34" xfId="0" applyFont="1" applyBorder="1" applyAlignment="1" applyProtection="1">
      <alignment vertical="center"/>
      <protection locked="0"/>
    </xf>
    <xf numFmtId="0" fontId="0" fillId="0" borderId="35" xfId="0" applyFont="1" applyBorder="1" applyAlignment="1" applyProtection="1">
      <alignment vertical="center"/>
      <protection locked="0"/>
    </xf>
    <xf numFmtId="38" fontId="0" fillId="0" borderId="36" xfId="48" applyFont="1" applyBorder="1" applyAlignment="1" applyProtection="1">
      <alignment vertical="center"/>
      <protection locked="0"/>
    </xf>
    <xf numFmtId="49" fontId="0" fillId="0" borderId="25" xfId="48" applyNumberFormat="1" applyFont="1" applyBorder="1" applyAlignment="1" applyProtection="1">
      <alignment horizontal="center" vertical="center"/>
      <protection locked="0"/>
    </xf>
    <xf numFmtId="38" fontId="0" fillId="0" borderId="37" xfId="48" applyFont="1" applyBorder="1" applyAlignment="1" applyProtection="1">
      <alignment vertical="center"/>
      <protection locked="0"/>
    </xf>
    <xf numFmtId="49" fontId="0" fillId="0" borderId="38" xfId="48" applyNumberFormat="1" applyFont="1" applyBorder="1" applyAlignment="1" applyProtection="1">
      <alignment horizontal="center" vertical="center"/>
      <protection locked="0"/>
    </xf>
    <xf numFmtId="38" fontId="0" fillId="0" borderId="39" xfId="48" applyFont="1" applyBorder="1" applyAlignment="1" applyProtection="1">
      <alignment vertical="center"/>
      <protection locked="0"/>
    </xf>
    <xf numFmtId="38" fontId="0" fillId="0" borderId="40" xfId="48" applyFont="1" applyBorder="1" applyAlignment="1" applyProtection="1">
      <alignment vertical="center"/>
      <protection locked="0"/>
    </xf>
    <xf numFmtId="49" fontId="0" fillId="0" borderId="41" xfId="48" applyNumberFormat="1" applyFont="1" applyBorder="1" applyAlignment="1" applyProtection="1">
      <alignment horizontal="center" vertical="center"/>
      <protection locked="0"/>
    </xf>
    <xf numFmtId="38" fontId="0" fillId="0" borderId="42" xfId="48" applyFont="1" applyBorder="1" applyAlignment="1" applyProtection="1">
      <alignment vertical="center"/>
      <protection locked="0"/>
    </xf>
    <xf numFmtId="49" fontId="0" fillId="0" borderId="43" xfId="48" applyNumberFormat="1" applyFont="1" applyBorder="1" applyAlignment="1" applyProtection="1">
      <alignment horizontal="center" vertical="center"/>
      <protection locked="0"/>
    </xf>
    <xf numFmtId="38" fontId="0" fillId="0" borderId="44" xfId="48" applyFont="1" applyBorder="1" applyAlignment="1" applyProtection="1">
      <alignment vertical="center"/>
      <protection locked="0"/>
    </xf>
    <xf numFmtId="0" fontId="0" fillId="0" borderId="26" xfId="48" applyNumberFormat="1" applyFont="1" applyBorder="1" applyAlignment="1" applyProtection="1">
      <alignment horizontal="center" vertical="center" shrinkToFit="1"/>
      <protection locked="0"/>
    </xf>
    <xf numFmtId="0" fontId="2" fillId="0" borderId="0" xfId="0" applyFont="1" applyAlignment="1" applyProtection="1">
      <alignment vertical="center"/>
      <protection/>
    </xf>
    <xf numFmtId="0" fontId="2" fillId="0" borderId="10" xfId="0" applyFont="1" applyBorder="1" applyAlignment="1" applyProtection="1">
      <alignment vertical="center"/>
      <protection/>
    </xf>
    <xf numFmtId="0" fontId="2" fillId="0" borderId="45" xfId="0" applyFont="1" applyBorder="1" applyAlignment="1" applyProtection="1">
      <alignment vertical="center"/>
      <protection/>
    </xf>
    <xf numFmtId="0" fontId="2" fillId="0" borderId="11" xfId="0" applyFont="1" applyBorder="1" applyAlignment="1" applyProtection="1">
      <alignment vertical="center"/>
      <protection/>
    </xf>
    <xf numFmtId="0" fontId="0" fillId="0" borderId="24" xfId="0" applyFont="1" applyBorder="1" applyAlignment="1" applyProtection="1">
      <alignment vertical="center"/>
      <protection/>
    </xf>
    <xf numFmtId="0" fontId="6" fillId="0" borderId="0" xfId="0" applyFont="1" applyAlignment="1" applyProtection="1">
      <alignment vertical="center"/>
      <protection/>
    </xf>
    <xf numFmtId="0" fontId="0" fillId="0" borderId="0" xfId="0" applyFont="1" applyAlignment="1" applyProtection="1">
      <alignment vertical="center"/>
      <protection/>
    </xf>
    <xf numFmtId="0" fontId="6" fillId="0" borderId="26" xfId="0" applyFont="1" applyBorder="1" applyAlignment="1" applyProtection="1">
      <alignment horizontal="center" vertical="center"/>
      <protection/>
    </xf>
    <xf numFmtId="0" fontId="6" fillId="0" borderId="14" xfId="0" applyFont="1" applyBorder="1" applyAlignment="1" applyProtection="1">
      <alignment vertical="center"/>
      <protection/>
    </xf>
    <xf numFmtId="49" fontId="0" fillId="0" borderId="14" xfId="0" applyNumberFormat="1" applyFont="1" applyBorder="1" applyAlignment="1" applyProtection="1">
      <alignment horizontal="center" vertical="center"/>
      <protection/>
    </xf>
    <xf numFmtId="0" fontId="5" fillId="0" borderId="0" xfId="0" applyFont="1" applyAlignment="1" applyProtection="1">
      <alignment vertical="center"/>
      <protection/>
    </xf>
    <xf numFmtId="0" fontId="6" fillId="0" borderId="16"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7" xfId="0" applyFont="1" applyBorder="1" applyAlignment="1" applyProtection="1">
      <alignment vertical="center"/>
      <protection/>
    </xf>
    <xf numFmtId="0" fontId="0" fillId="0" borderId="26" xfId="0" applyFont="1" applyBorder="1" applyAlignment="1" applyProtection="1">
      <alignment vertical="center"/>
      <protection/>
    </xf>
    <xf numFmtId="0" fontId="6" fillId="0" borderId="17"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46"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5" fillId="0" borderId="47" xfId="0" applyFont="1" applyBorder="1" applyAlignment="1" applyProtection="1">
      <alignment horizontal="right" vertical="center"/>
      <protection/>
    </xf>
    <xf numFmtId="38" fontId="0" fillId="0" borderId="15" xfId="48" applyFont="1" applyBorder="1" applyAlignment="1" applyProtection="1">
      <alignment vertical="center"/>
      <protection/>
    </xf>
    <xf numFmtId="0" fontId="0" fillId="0" borderId="25" xfId="48" applyNumberFormat="1" applyFont="1" applyBorder="1" applyAlignment="1" applyProtection="1">
      <alignment horizontal="center" vertical="center" shrinkToFit="1"/>
      <protection/>
    </xf>
    <xf numFmtId="38" fontId="0" fillId="0" borderId="29" xfId="48" applyFont="1" applyBorder="1" applyAlignment="1" applyProtection="1">
      <alignment vertical="center"/>
      <protection/>
    </xf>
    <xf numFmtId="0" fontId="0" fillId="0" borderId="48" xfId="48" applyNumberFormat="1" applyFont="1" applyBorder="1" applyAlignment="1" applyProtection="1">
      <alignment horizontal="center" vertical="center" shrinkToFit="1"/>
      <protection/>
    </xf>
    <xf numFmtId="38" fontId="0" fillId="0" borderId="32" xfId="48" applyFont="1" applyBorder="1" applyAlignment="1" applyProtection="1">
      <alignment vertical="center"/>
      <protection/>
    </xf>
    <xf numFmtId="0" fontId="0" fillId="0" borderId="24" xfId="48" applyNumberFormat="1" applyFont="1" applyBorder="1" applyAlignment="1" applyProtection="1">
      <alignment horizontal="center" vertical="center" shrinkToFit="1"/>
      <protection/>
    </xf>
    <xf numFmtId="49" fontId="0" fillId="0" borderId="24" xfId="48" applyNumberFormat="1" applyFont="1" applyBorder="1" applyAlignment="1" applyProtection="1">
      <alignment horizontal="center" vertical="center" shrinkToFit="1"/>
      <protection/>
    </xf>
    <xf numFmtId="0" fontId="0" fillId="0" borderId="48" xfId="48" applyNumberFormat="1" applyFont="1" applyBorder="1" applyAlignment="1" applyProtection="1">
      <alignment horizontal="center" vertical="center"/>
      <protection/>
    </xf>
    <xf numFmtId="0" fontId="0" fillId="0" borderId="24" xfId="48" applyNumberFormat="1" applyFont="1" applyBorder="1" applyAlignment="1" applyProtection="1">
      <alignment horizontal="center" vertical="center"/>
      <protection/>
    </xf>
    <xf numFmtId="38" fontId="0" fillId="0" borderId="36" xfId="48" applyFont="1" applyBorder="1" applyAlignment="1" applyProtection="1">
      <alignment vertical="center"/>
      <protection/>
    </xf>
    <xf numFmtId="49" fontId="0" fillId="0" borderId="49" xfId="48" applyNumberFormat="1" applyFont="1" applyBorder="1" applyAlignment="1" applyProtection="1">
      <alignment horizontal="center" vertical="center"/>
      <protection/>
    </xf>
    <xf numFmtId="0" fontId="0" fillId="0" borderId="50"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51" xfId="0" applyFont="1" applyBorder="1" applyAlignment="1" applyProtection="1">
      <alignment vertical="center"/>
      <protection/>
    </xf>
    <xf numFmtId="0" fontId="0" fillId="0" borderId="0" xfId="0" applyFont="1" applyAlignment="1" applyProtection="1">
      <alignment horizontal="right" vertical="center"/>
      <protection/>
    </xf>
    <xf numFmtId="57" fontId="5" fillId="0" borderId="0" xfId="0" applyNumberFormat="1" applyFont="1" applyAlignment="1" applyProtection="1" quotePrefix="1">
      <alignment vertical="center"/>
      <protection/>
    </xf>
    <xf numFmtId="57" fontId="5" fillId="0" borderId="0" xfId="0" applyNumberFormat="1" applyFont="1" applyAlignment="1" applyProtection="1">
      <alignment vertical="center"/>
      <protection/>
    </xf>
    <xf numFmtId="57" fontId="5" fillId="0" borderId="0" xfId="0" applyNumberFormat="1" applyFont="1" applyAlignment="1" applyProtection="1" quotePrefix="1">
      <alignment horizontal="center" vertical="center"/>
      <protection/>
    </xf>
    <xf numFmtId="57" fontId="5" fillId="0" borderId="0" xfId="0" applyNumberFormat="1" applyFont="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6" fillId="0" borderId="53" xfId="0" applyFont="1" applyBorder="1" applyAlignment="1" applyProtection="1">
      <alignment horizontal="center" vertical="center"/>
      <protection/>
    </xf>
    <xf numFmtId="0" fontId="6" fillId="0" borderId="54" xfId="0" applyFont="1" applyBorder="1" applyAlignment="1" applyProtection="1">
      <alignment horizontal="center" vertical="center"/>
      <protection/>
    </xf>
    <xf numFmtId="0" fontId="6" fillId="0" borderId="47" xfId="0" applyFont="1" applyBorder="1" applyAlignment="1" applyProtection="1">
      <alignment horizontal="center" vertical="center"/>
      <protection/>
    </xf>
    <xf numFmtId="0" fontId="6" fillId="0" borderId="55" xfId="0" applyFont="1" applyBorder="1" applyAlignment="1" applyProtection="1">
      <alignment horizontal="center" vertical="center"/>
      <protection/>
    </xf>
    <xf numFmtId="0" fontId="0" fillId="0" borderId="0" xfId="0" applyAlignment="1" applyProtection="1">
      <alignment vertical="center"/>
      <protection/>
    </xf>
    <xf numFmtId="38" fontId="0" fillId="0" borderId="0" xfId="48" applyFont="1" applyAlignment="1" applyProtection="1">
      <alignment horizontal="right" vertical="center"/>
      <protection locked="0"/>
    </xf>
    <xf numFmtId="0" fontId="0" fillId="0" borderId="2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38" fontId="0" fillId="0" borderId="10" xfId="48" applyFont="1" applyBorder="1" applyAlignment="1" applyProtection="1">
      <alignment horizontal="right" vertical="center"/>
      <protection/>
    </xf>
    <xf numFmtId="38" fontId="0" fillId="0" borderId="12" xfId="48" applyFont="1" applyBorder="1" applyAlignment="1" applyProtection="1">
      <alignment horizontal="right" vertical="center"/>
      <protection/>
    </xf>
    <xf numFmtId="38" fontId="0" fillId="0" borderId="25" xfId="48" applyFont="1" applyBorder="1" applyAlignment="1" applyProtection="1">
      <alignment horizontal="right" vertical="center"/>
      <protection/>
    </xf>
    <xf numFmtId="38" fontId="0" fillId="0" borderId="11" xfId="48" applyFont="1" applyBorder="1" applyAlignment="1" applyProtection="1">
      <alignment horizontal="right" vertical="center"/>
      <protection/>
    </xf>
    <xf numFmtId="38" fontId="0" fillId="0" borderId="13" xfId="48" applyFont="1" applyBorder="1" applyAlignment="1" applyProtection="1">
      <alignment horizontal="right" vertical="center"/>
      <protection/>
    </xf>
    <xf numFmtId="38" fontId="0" fillId="0" borderId="24" xfId="48" applyFont="1" applyBorder="1" applyAlignment="1" applyProtection="1">
      <alignment horizontal="right" vertical="center"/>
      <protection/>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38" fontId="0" fillId="0" borderId="14" xfId="48" applyFont="1" applyBorder="1" applyAlignment="1" applyProtection="1">
      <alignment horizontal="center" vertical="center"/>
      <protection locked="0"/>
    </xf>
    <xf numFmtId="38" fontId="0" fillId="0" borderId="0" xfId="48"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3" fillId="0" borderId="13" xfId="0" applyFont="1" applyBorder="1" applyAlignment="1" applyProtection="1">
      <alignment horizontal="center" vertical="center"/>
      <protection locked="0"/>
    </xf>
    <xf numFmtId="38" fontId="0" fillId="0" borderId="0" xfId="48" applyFont="1" applyAlignment="1" applyProtection="1">
      <alignment horizontal="left" vertical="center" wrapText="1"/>
      <protection locked="0"/>
    </xf>
    <xf numFmtId="38" fontId="0" fillId="0" borderId="56" xfId="48" applyFont="1" applyBorder="1" applyAlignment="1" applyProtection="1">
      <alignment horizontal="left" vertical="center" wrapText="1"/>
      <protection locked="0"/>
    </xf>
    <xf numFmtId="38" fontId="0" fillId="0" borderId="10" xfId="48" applyFont="1" applyBorder="1" applyAlignment="1" applyProtection="1">
      <alignment horizontal="center" vertical="center"/>
      <protection locked="0"/>
    </xf>
    <xf numFmtId="38" fontId="0" fillId="0" borderId="12" xfId="48" applyFont="1" applyBorder="1" applyAlignment="1" applyProtection="1">
      <alignment horizontal="center" vertical="center"/>
      <protection locked="0"/>
    </xf>
    <xf numFmtId="38" fontId="0" fillId="0" borderId="25" xfId="48" applyFont="1" applyBorder="1" applyAlignment="1" applyProtection="1">
      <alignment horizontal="center" vertical="center"/>
      <protection locked="0"/>
    </xf>
    <xf numFmtId="38" fontId="0" fillId="0" borderId="11" xfId="48" applyFont="1" applyBorder="1" applyAlignment="1" applyProtection="1">
      <alignment horizontal="center" vertical="center"/>
      <protection locked="0"/>
    </xf>
    <xf numFmtId="38" fontId="0" fillId="0" borderId="13" xfId="48" applyFont="1" applyBorder="1" applyAlignment="1" applyProtection="1">
      <alignment horizontal="center" vertical="center"/>
      <protection locked="0"/>
    </xf>
    <xf numFmtId="38" fontId="0" fillId="0" borderId="24" xfId="48" applyFont="1" applyBorder="1" applyAlignment="1" applyProtection="1">
      <alignment horizontal="center" vertical="center"/>
      <protection locked="0"/>
    </xf>
    <xf numFmtId="0" fontId="0" fillId="0" borderId="14" xfId="0" applyBorder="1" applyAlignment="1" applyProtection="1">
      <alignment horizontal="center" vertical="center" shrinkToFit="1"/>
      <protection locked="0"/>
    </xf>
    <xf numFmtId="38" fontId="0" fillId="0" borderId="16" xfId="48" applyFont="1" applyBorder="1" applyAlignment="1" applyProtection="1">
      <alignment horizontal="right" vertical="center" wrapText="1"/>
      <protection locked="0"/>
    </xf>
    <xf numFmtId="38" fontId="0" fillId="0" borderId="17" xfId="48" applyFont="1" applyBorder="1" applyAlignment="1" applyProtection="1">
      <alignment horizontal="right" vertical="center" wrapText="1"/>
      <protection locked="0"/>
    </xf>
    <xf numFmtId="38" fontId="0" fillId="0" borderId="26" xfId="48" applyFont="1" applyBorder="1" applyAlignment="1" applyProtection="1">
      <alignment horizontal="right" vertical="center" wrapText="1"/>
      <protection locked="0"/>
    </xf>
    <xf numFmtId="38" fontId="0" fillId="0" borderId="16" xfId="48" applyFont="1" applyBorder="1" applyAlignment="1" applyProtection="1">
      <alignment horizontal="center" vertical="center" wrapText="1"/>
      <protection locked="0"/>
    </xf>
    <xf numFmtId="38" fontId="0" fillId="0" borderId="17" xfId="48" applyFont="1" applyBorder="1" applyAlignment="1" applyProtection="1">
      <alignment horizontal="center" vertical="center" wrapText="1"/>
      <protection locked="0"/>
    </xf>
    <xf numFmtId="38" fontId="0" fillId="0" borderId="26" xfId="48" applyFont="1" applyBorder="1" applyAlignment="1" applyProtection="1">
      <alignment horizontal="center" vertical="center" wrapText="1"/>
      <protection locked="0"/>
    </xf>
    <xf numFmtId="38" fontId="0" fillId="0" borderId="12" xfId="48" applyFont="1" applyBorder="1" applyAlignment="1" applyProtection="1">
      <alignment horizontal="right" vertical="center"/>
      <protection locked="0"/>
    </xf>
    <xf numFmtId="38" fontId="0" fillId="0" borderId="14" xfId="48"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17"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5" xfId="0" applyBorder="1" applyAlignment="1" applyProtection="1">
      <alignment horizontal="center" vertical="center" textRotation="255"/>
      <protection locked="0"/>
    </xf>
    <xf numFmtId="0" fontId="0" fillId="0" borderId="57" xfId="0" applyBorder="1" applyAlignment="1" applyProtection="1">
      <alignment horizontal="center" vertical="center" textRotation="255"/>
      <protection locked="0"/>
    </xf>
    <xf numFmtId="0" fontId="0" fillId="0" borderId="32" xfId="0" applyBorder="1" applyAlignment="1" applyProtection="1">
      <alignment horizontal="center" vertical="center" textRotation="255"/>
      <protection locked="0"/>
    </xf>
    <xf numFmtId="0" fontId="0" fillId="0" borderId="16" xfId="0" applyBorder="1" applyAlignment="1" applyProtection="1">
      <alignment horizontal="center" vertical="center"/>
      <protection locked="0"/>
    </xf>
    <xf numFmtId="0" fontId="0" fillId="0" borderId="11" xfId="0" applyBorder="1" applyAlignment="1" applyProtection="1">
      <alignment horizontal="left" vertical="center" shrinkToFit="1"/>
      <protection locked="0"/>
    </xf>
    <xf numFmtId="0" fontId="0" fillId="0" borderId="13" xfId="0" applyBorder="1" applyAlignment="1" applyProtection="1">
      <alignment vertical="center" shrinkToFit="1"/>
      <protection locked="0"/>
    </xf>
    <xf numFmtId="0" fontId="0" fillId="0" borderId="10"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56" xfId="0" applyBorder="1" applyAlignment="1" applyProtection="1">
      <alignment horizontal="center" vertical="center" shrinkToFit="1"/>
      <protection locked="0"/>
    </xf>
    <xf numFmtId="38" fontId="0" fillId="0" borderId="17" xfId="48" applyFont="1" applyBorder="1" applyAlignment="1" applyProtection="1">
      <alignment horizontal="center" vertical="center"/>
      <protection locked="0"/>
    </xf>
    <xf numFmtId="38" fontId="0" fillId="0" borderId="26" xfId="48" applyFont="1" applyBorder="1" applyAlignment="1" applyProtection="1">
      <alignment horizontal="center" vertical="center"/>
      <protection locked="0"/>
    </xf>
    <xf numFmtId="38" fontId="0" fillId="0" borderId="14" xfId="48" applyFont="1" applyBorder="1" applyAlignment="1" applyProtection="1">
      <alignment horizontal="center" vertical="center" shrinkToFit="1"/>
      <protection locked="0"/>
    </xf>
    <xf numFmtId="38" fontId="0" fillId="0" borderId="45" xfId="48" applyFont="1" applyBorder="1" applyAlignment="1" applyProtection="1">
      <alignment horizontal="center" vertical="center"/>
      <protection locked="0"/>
    </xf>
    <xf numFmtId="38" fontId="0" fillId="0" borderId="0" xfId="48" applyFont="1" applyBorder="1" applyAlignment="1" applyProtection="1">
      <alignment horizontal="center" vertical="center"/>
      <protection locked="0"/>
    </xf>
    <xf numFmtId="38" fontId="0" fillId="0" borderId="56" xfId="48" applyFont="1" applyBorder="1" applyAlignment="1" applyProtection="1">
      <alignment horizontal="center" vertical="center"/>
      <protection locked="0"/>
    </xf>
    <xf numFmtId="38" fontId="0" fillId="0" borderId="16" xfId="48" applyFont="1" applyBorder="1" applyAlignment="1" applyProtection="1">
      <alignment horizontal="center" vertical="center"/>
      <protection locked="0"/>
    </xf>
    <xf numFmtId="38" fontId="0" fillId="0" borderId="15" xfId="48" applyFont="1" applyBorder="1" applyAlignment="1" applyProtection="1">
      <alignment horizontal="center" vertical="center" textRotation="255"/>
      <protection locked="0"/>
    </xf>
    <xf numFmtId="38" fontId="0" fillId="0" borderId="57" xfId="48" applyFont="1" applyBorder="1" applyAlignment="1" applyProtection="1">
      <alignment horizontal="center" vertical="center" textRotation="255"/>
      <protection locked="0"/>
    </xf>
    <xf numFmtId="38" fontId="0" fillId="0" borderId="32" xfId="48" applyFont="1" applyBorder="1" applyAlignment="1" applyProtection="1">
      <alignment horizontal="center" vertical="center" textRotation="255"/>
      <protection locked="0"/>
    </xf>
    <xf numFmtId="38" fontId="0" fillId="0" borderId="10" xfId="48" applyFont="1" applyBorder="1" applyAlignment="1" applyProtection="1">
      <alignment horizontal="center" vertical="center" shrinkToFit="1"/>
      <protection locked="0"/>
    </xf>
    <xf numFmtId="38" fontId="0" fillId="0" borderId="12" xfId="48" applyFont="1" applyBorder="1" applyAlignment="1" applyProtection="1">
      <alignment horizontal="center" vertical="center" shrinkToFit="1"/>
      <protection locked="0"/>
    </xf>
    <xf numFmtId="38" fontId="0" fillId="0" borderId="25" xfId="48" applyFont="1" applyBorder="1" applyAlignment="1" applyProtection="1">
      <alignment horizontal="center" vertical="center" shrinkToFit="1"/>
      <protection locked="0"/>
    </xf>
    <xf numFmtId="38" fontId="0" fillId="0" borderId="45" xfId="48" applyFont="1" applyBorder="1" applyAlignment="1" applyProtection="1">
      <alignment horizontal="center" vertical="center" shrinkToFit="1"/>
      <protection locked="0"/>
    </xf>
    <xf numFmtId="38" fontId="0" fillId="0" borderId="0" xfId="48" applyFont="1" applyBorder="1" applyAlignment="1" applyProtection="1">
      <alignment horizontal="center" vertical="center" shrinkToFit="1"/>
      <protection locked="0"/>
    </xf>
    <xf numFmtId="38" fontId="0" fillId="0" borderId="56" xfId="48" applyFont="1" applyBorder="1" applyAlignment="1" applyProtection="1">
      <alignment horizontal="center" vertical="center" shrinkToFit="1"/>
      <protection locked="0"/>
    </xf>
    <xf numFmtId="38" fontId="0" fillId="0" borderId="10" xfId="48" applyFont="1" applyBorder="1" applyAlignment="1" applyProtection="1">
      <alignment horizontal="center" vertical="center" wrapText="1"/>
      <protection locked="0"/>
    </xf>
    <xf numFmtId="38" fontId="0" fillId="0" borderId="12" xfId="48" applyFont="1" applyBorder="1" applyAlignment="1" applyProtection="1">
      <alignment horizontal="center" vertical="center" wrapText="1"/>
      <protection locked="0"/>
    </xf>
    <xf numFmtId="38" fontId="0" fillId="0" borderId="25" xfId="48" applyFont="1" applyBorder="1" applyAlignment="1" applyProtection="1">
      <alignment horizontal="center" vertical="center" wrapText="1"/>
      <protection locked="0"/>
    </xf>
    <xf numFmtId="38" fontId="0" fillId="0" borderId="45" xfId="48" applyFont="1" applyBorder="1" applyAlignment="1" applyProtection="1">
      <alignment horizontal="center" vertical="center" wrapText="1"/>
      <protection locked="0"/>
    </xf>
    <xf numFmtId="38" fontId="0" fillId="0" borderId="0" xfId="48" applyFont="1" applyBorder="1" applyAlignment="1" applyProtection="1">
      <alignment horizontal="center" vertical="center" wrapText="1"/>
      <protection locked="0"/>
    </xf>
    <xf numFmtId="38" fontId="0" fillId="0" borderId="56" xfId="48" applyFont="1" applyBorder="1" applyAlignment="1" applyProtection="1">
      <alignment horizontal="center" vertical="center" wrapText="1"/>
      <protection locked="0"/>
    </xf>
    <xf numFmtId="38" fontId="0" fillId="0" borderId="11" xfId="48" applyFont="1" applyBorder="1" applyAlignment="1" applyProtection="1">
      <alignment horizontal="left" vertical="center" shrinkToFit="1"/>
      <protection locked="0"/>
    </xf>
    <xf numFmtId="38" fontId="0" fillId="0" borderId="13" xfId="48" applyFont="1" applyBorder="1" applyAlignment="1" applyProtection="1">
      <alignment vertical="center" shrinkToFit="1"/>
      <protection locked="0"/>
    </xf>
    <xf numFmtId="179" fontId="0" fillId="0" borderId="0" xfId="48" applyNumberFormat="1" applyFont="1" applyAlignment="1" applyProtection="1">
      <alignment horizontal="center" vertical="center"/>
      <protection locked="0"/>
    </xf>
    <xf numFmtId="38" fontId="0" fillId="0" borderId="0" xfId="48" applyFont="1" applyAlignment="1" applyProtection="1">
      <alignment horizontal="center" vertical="center" wrapText="1"/>
      <protection locked="0"/>
    </xf>
    <xf numFmtId="38" fontId="0" fillId="0" borderId="13" xfId="48" applyFont="1" applyBorder="1" applyAlignment="1" applyProtection="1">
      <alignment horizontal="center" vertical="center" wrapText="1"/>
      <protection locked="0"/>
    </xf>
    <xf numFmtId="0" fontId="6" fillId="0" borderId="16"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38" fontId="0" fillId="0" borderId="32" xfId="48" applyFont="1" applyBorder="1" applyAlignment="1" applyProtection="1">
      <alignment horizontal="right" vertical="center"/>
      <protection locked="0"/>
    </xf>
    <xf numFmtId="38" fontId="0" fillId="0" borderId="58" xfId="48" applyFont="1" applyBorder="1" applyAlignment="1" applyProtection="1">
      <alignment horizontal="right" vertical="center"/>
      <protection locked="0"/>
    </xf>
    <xf numFmtId="38" fontId="0" fillId="0" borderId="15" xfId="48" applyFont="1" applyBorder="1" applyAlignment="1" applyProtection="1">
      <alignment horizontal="right" vertical="center"/>
      <protection locked="0"/>
    </xf>
    <xf numFmtId="38" fontId="0" fillId="0" borderId="10" xfId="48" applyFont="1" applyBorder="1" applyAlignment="1" applyProtection="1">
      <alignment horizontal="right" vertical="center"/>
      <protection locked="0"/>
    </xf>
    <xf numFmtId="38" fontId="0" fillId="0" borderId="29" xfId="48" applyFont="1" applyBorder="1" applyAlignment="1" applyProtection="1">
      <alignment horizontal="right" vertical="center"/>
      <protection locked="0"/>
    </xf>
    <xf numFmtId="38" fontId="0" fillId="0" borderId="59" xfId="48" applyFont="1" applyBorder="1" applyAlignment="1" applyProtection="1">
      <alignment horizontal="right" vertical="center"/>
      <protection locked="0"/>
    </xf>
    <xf numFmtId="38" fontId="0" fillId="0" borderId="60" xfId="48" applyFont="1" applyBorder="1" applyAlignment="1" applyProtection="1">
      <alignment horizontal="right" vertical="center"/>
      <protection locked="0"/>
    </xf>
    <xf numFmtId="0" fontId="1" fillId="0" borderId="14"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38" fontId="0" fillId="0" borderId="15" xfId="48" applyFont="1" applyBorder="1" applyAlignment="1" applyProtection="1">
      <alignment horizontal="right" vertical="center"/>
      <protection/>
    </xf>
    <xf numFmtId="38" fontId="0" fillId="0" borderId="61" xfId="48" applyFont="1" applyBorder="1" applyAlignment="1" applyProtection="1">
      <alignment horizontal="right" vertical="center"/>
      <protection/>
    </xf>
    <xf numFmtId="38" fontId="0" fillId="0" borderId="62" xfId="48" applyFont="1" applyBorder="1" applyAlignment="1" applyProtection="1">
      <alignment horizontal="right" vertical="center"/>
      <protection locked="0"/>
    </xf>
    <xf numFmtId="38" fontId="0" fillId="0" borderId="29" xfId="48" applyFont="1" applyBorder="1" applyAlignment="1" applyProtection="1">
      <alignment horizontal="right" vertical="center"/>
      <protection/>
    </xf>
    <xf numFmtId="38" fontId="0" fillId="0" borderId="59" xfId="48" applyFont="1" applyBorder="1" applyAlignment="1" applyProtection="1">
      <alignment horizontal="right" vertical="center"/>
      <protection/>
    </xf>
    <xf numFmtId="38" fontId="0" fillId="0" borderId="63" xfId="48" applyFont="1" applyBorder="1" applyAlignment="1" applyProtection="1">
      <alignment horizontal="right" vertical="center"/>
      <protection locked="0"/>
    </xf>
    <xf numFmtId="38" fontId="0" fillId="0" borderId="32" xfId="48" applyFont="1" applyBorder="1" applyAlignment="1" applyProtection="1">
      <alignment horizontal="right" vertical="center"/>
      <protection/>
    </xf>
    <xf numFmtId="38" fontId="0" fillId="0" borderId="58" xfId="48" applyFont="1" applyBorder="1" applyAlignment="1" applyProtection="1">
      <alignment horizontal="right" vertical="center"/>
      <protection/>
    </xf>
    <xf numFmtId="0" fontId="6" fillId="0" borderId="16" xfId="0" applyFont="1" applyBorder="1" applyAlignment="1" applyProtection="1">
      <alignment horizontal="center" vertical="center" wrapText="1"/>
      <protection/>
    </xf>
    <xf numFmtId="0" fontId="0" fillId="0" borderId="18"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5" fillId="0" borderId="14" xfId="0" applyFont="1" applyBorder="1" applyAlignment="1" applyProtection="1">
      <alignment horizontal="center" vertical="center" wrapText="1"/>
      <protection/>
    </xf>
    <xf numFmtId="0" fontId="0" fillId="0" borderId="14" xfId="0" applyFont="1" applyBorder="1" applyAlignment="1" applyProtection="1">
      <alignment horizontal="center" vertical="center" textRotation="255"/>
      <protection/>
    </xf>
    <xf numFmtId="0" fontId="1" fillId="0" borderId="10" xfId="0" applyFont="1" applyBorder="1" applyAlignment="1" applyProtection="1">
      <alignment horizontal="center" vertical="center" wrapText="1"/>
      <protection/>
    </xf>
    <xf numFmtId="0" fontId="1" fillId="0" borderId="4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0" fillId="0" borderId="15" xfId="0" applyFont="1" applyBorder="1" applyAlignment="1" applyProtection="1">
      <alignment horizontal="center" vertical="center"/>
      <protection/>
    </xf>
    <xf numFmtId="0" fontId="0" fillId="0" borderId="57"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38" fontId="0" fillId="0" borderId="61" xfId="48" applyFont="1" applyBorder="1" applyAlignment="1" applyProtection="1">
      <alignment horizontal="right" vertical="center"/>
      <protection locked="0"/>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protection/>
    </xf>
    <xf numFmtId="38" fontId="0" fillId="0" borderId="49" xfId="48" applyFont="1" applyBorder="1" applyAlignment="1" applyProtection="1">
      <alignment horizontal="right" vertical="center"/>
      <protection locked="0"/>
    </xf>
    <xf numFmtId="38" fontId="0" fillId="0" borderId="36" xfId="48" applyFont="1" applyBorder="1" applyAlignment="1" applyProtection="1">
      <alignment horizontal="right" vertical="center"/>
      <protection locked="0"/>
    </xf>
    <xf numFmtId="0" fontId="0" fillId="0" borderId="14"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6" fillId="0" borderId="64" xfId="0" applyFont="1" applyBorder="1" applyAlignment="1" applyProtection="1">
      <alignment horizontal="center" vertical="center"/>
      <protection locked="0"/>
    </xf>
    <xf numFmtId="0" fontId="6" fillId="0" borderId="65"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65" xfId="0" applyFont="1" applyBorder="1" applyAlignment="1" applyProtection="1">
      <alignment horizontal="center" vertical="center"/>
      <protection/>
    </xf>
    <xf numFmtId="0" fontId="0" fillId="0" borderId="68"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65" xfId="0"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69" xfId="0" applyFont="1" applyBorder="1" applyAlignment="1" applyProtection="1">
      <alignment horizontal="center" vertical="center" shrinkToFit="1"/>
      <protection/>
    </xf>
    <xf numFmtId="0" fontId="6" fillId="0" borderId="65" xfId="0" applyFont="1" applyBorder="1" applyAlignment="1" applyProtection="1">
      <alignment horizontal="center" vertical="center" shrinkToFit="1"/>
      <protection/>
    </xf>
    <xf numFmtId="0" fontId="6" fillId="0" borderId="30" xfId="0" applyFont="1" applyBorder="1" applyAlignment="1" applyProtection="1">
      <alignment horizontal="center" vertical="center" shrinkToFit="1"/>
      <protection/>
    </xf>
    <xf numFmtId="0" fontId="6" fillId="0" borderId="13" xfId="0" applyFont="1" applyBorder="1" applyAlignment="1" applyProtection="1">
      <alignment horizontal="center" vertical="center" shrinkToFit="1"/>
      <protection/>
    </xf>
    <xf numFmtId="0" fontId="0" fillId="0" borderId="70" xfId="0" applyFont="1" applyBorder="1" applyAlignment="1" applyProtection="1">
      <alignment horizontal="center" vertical="center"/>
      <protection/>
    </xf>
    <xf numFmtId="0" fontId="0" fillId="0" borderId="71" xfId="0" applyFont="1" applyBorder="1" applyAlignment="1" applyProtection="1">
      <alignment horizontal="center" vertical="center"/>
      <protection/>
    </xf>
    <xf numFmtId="0" fontId="0" fillId="0" borderId="0" xfId="0" applyFont="1" applyAlignment="1" applyProtection="1">
      <alignment horizontal="distributed" vertical="center"/>
      <protection/>
    </xf>
    <xf numFmtId="38" fontId="0" fillId="0" borderId="72" xfId="48" applyFont="1" applyBorder="1" applyAlignment="1" applyProtection="1">
      <alignment horizontal="right" vertical="center"/>
      <protection locked="0"/>
    </xf>
    <xf numFmtId="38" fontId="0" fillId="0" borderId="44" xfId="48" applyFont="1" applyBorder="1" applyAlignment="1" applyProtection="1">
      <alignment horizontal="right" vertical="center"/>
      <protection locked="0"/>
    </xf>
    <xf numFmtId="38" fontId="0" fillId="0" borderId="40" xfId="48" applyFont="1" applyBorder="1" applyAlignment="1" applyProtection="1">
      <alignment horizontal="right" vertical="center"/>
      <protection locked="0"/>
    </xf>
    <xf numFmtId="38" fontId="0" fillId="0" borderId="73" xfId="48" applyFont="1" applyBorder="1" applyAlignment="1" applyProtection="1">
      <alignment horizontal="right" vertical="center"/>
      <protection locked="0"/>
    </xf>
    <xf numFmtId="38" fontId="0" fillId="0" borderId="42" xfId="48" applyFont="1" applyBorder="1" applyAlignment="1" applyProtection="1">
      <alignment horizontal="right" vertical="center"/>
      <protection locked="0"/>
    </xf>
    <xf numFmtId="38" fontId="0" fillId="0" borderId="74" xfId="48" applyFont="1" applyBorder="1" applyAlignment="1" applyProtection="1">
      <alignment horizontal="right" vertical="center"/>
      <protection locked="0"/>
    </xf>
    <xf numFmtId="38" fontId="0" fillId="0" borderId="22" xfId="48" applyFont="1" applyBorder="1" applyAlignment="1" applyProtection="1">
      <alignment horizontal="right" vertical="center"/>
      <protection locked="0"/>
    </xf>
    <xf numFmtId="38" fontId="0" fillId="0" borderId="75" xfId="48" applyFont="1" applyBorder="1" applyAlignment="1" applyProtection="1">
      <alignment horizontal="right" vertical="center"/>
      <protection locked="0"/>
    </xf>
    <xf numFmtId="0" fontId="0" fillId="0" borderId="10"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16" xfId="0" applyFont="1" applyBorder="1" applyAlignment="1" applyProtection="1">
      <alignment horizontal="right" vertical="center"/>
      <protection locked="0"/>
    </xf>
    <xf numFmtId="0" fontId="0" fillId="0" borderId="17" xfId="0" applyFont="1" applyBorder="1" applyAlignment="1" applyProtection="1">
      <alignment horizontal="right" vertical="center"/>
      <protection locked="0"/>
    </xf>
    <xf numFmtId="0" fontId="0" fillId="0" borderId="26" xfId="0" applyFont="1" applyBorder="1" applyAlignment="1" applyProtection="1">
      <alignment horizontal="right" vertical="center"/>
      <protection locked="0"/>
    </xf>
    <xf numFmtId="0" fontId="2" fillId="0" borderId="16" xfId="0" applyFont="1" applyBorder="1" applyAlignment="1" applyProtection="1">
      <alignment horizontal="center" vertical="center" shrinkToFit="1"/>
      <protection locked="0"/>
    </xf>
    <xf numFmtId="0" fontId="0" fillId="0" borderId="17" xfId="0" applyFont="1" applyBorder="1" applyAlignment="1" applyProtection="1">
      <alignment vertical="center"/>
      <protection locked="0"/>
    </xf>
    <xf numFmtId="0" fontId="0" fillId="0" borderId="47" xfId="0" applyFont="1" applyBorder="1" applyAlignment="1" applyProtection="1">
      <alignment vertical="center"/>
      <protection locked="0"/>
    </xf>
    <xf numFmtId="38" fontId="0" fillId="0" borderId="20" xfId="48" applyFont="1" applyBorder="1" applyAlignment="1" applyProtection="1">
      <alignment horizontal="right" vertical="center"/>
      <protection locked="0"/>
    </xf>
    <xf numFmtId="38" fontId="0" fillId="0" borderId="14" xfId="48" applyFont="1" applyBorder="1" applyAlignment="1" applyProtection="1">
      <alignment horizontal="right" vertical="center"/>
      <protection locked="0"/>
    </xf>
    <xf numFmtId="38" fontId="0" fillId="0" borderId="27" xfId="48" applyFont="1" applyBorder="1" applyAlignment="1" applyProtection="1">
      <alignment horizontal="right" vertical="center"/>
      <protection locked="0"/>
    </xf>
    <xf numFmtId="38" fontId="0" fillId="0" borderId="17" xfId="48" applyFont="1" applyBorder="1" applyAlignment="1" applyProtection="1">
      <alignment horizontal="right" vertical="center"/>
      <protection locked="0"/>
    </xf>
    <xf numFmtId="38" fontId="0" fillId="0" borderId="26" xfId="48" applyFont="1" applyBorder="1" applyAlignment="1" applyProtection="1">
      <alignment horizontal="right" vertical="center"/>
      <protection locked="0"/>
    </xf>
    <xf numFmtId="38" fontId="0" fillId="0" borderId="16" xfId="48" applyFont="1" applyBorder="1" applyAlignment="1" applyProtection="1">
      <alignment horizontal="right" vertical="center"/>
      <protection/>
    </xf>
    <xf numFmtId="38" fontId="0" fillId="0" borderId="17" xfId="48" applyFont="1" applyBorder="1" applyAlignment="1" applyProtection="1">
      <alignment horizontal="right" vertical="center"/>
      <protection/>
    </xf>
    <xf numFmtId="38" fontId="0" fillId="0" borderId="47" xfId="48" applyFont="1" applyBorder="1" applyAlignment="1" applyProtection="1">
      <alignment horizontal="right" vertical="center"/>
      <protection/>
    </xf>
    <xf numFmtId="38" fontId="0" fillId="0" borderId="51" xfId="48" applyFont="1" applyBorder="1" applyAlignment="1" applyProtection="1">
      <alignment horizontal="right" vertical="center"/>
      <protection locked="0"/>
    </xf>
    <xf numFmtId="38" fontId="0" fillId="0" borderId="37" xfId="48" applyFont="1" applyBorder="1" applyAlignment="1" applyProtection="1">
      <alignment horizontal="right" vertical="center"/>
      <protection locked="0"/>
    </xf>
    <xf numFmtId="38" fontId="0" fillId="0" borderId="76" xfId="48" applyFont="1" applyBorder="1" applyAlignment="1" applyProtection="1">
      <alignment horizontal="right" vertical="center"/>
      <protection locked="0"/>
    </xf>
    <xf numFmtId="38" fontId="0" fillId="0" borderId="77" xfId="48" applyFont="1" applyBorder="1" applyAlignment="1" applyProtection="1">
      <alignment horizontal="right" vertical="center"/>
      <protection locked="0"/>
    </xf>
    <xf numFmtId="0" fontId="0" fillId="0" borderId="16"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0" fillId="0" borderId="10" xfId="0" applyFont="1" applyBorder="1" applyAlignment="1" applyProtection="1">
      <alignment horizontal="right" vertical="center"/>
      <protection locked="0"/>
    </xf>
    <xf numFmtId="0" fontId="0" fillId="0" borderId="12" xfId="0" applyFont="1" applyBorder="1" applyAlignment="1" applyProtection="1">
      <alignment horizontal="right" vertical="center"/>
      <protection locked="0"/>
    </xf>
    <xf numFmtId="0" fontId="0" fillId="0" borderId="11" xfId="0" applyFont="1" applyBorder="1" applyAlignment="1" applyProtection="1">
      <alignment horizontal="right" vertical="center"/>
      <protection locked="0"/>
    </xf>
    <xf numFmtId="0" fontId="0" fillId="0" borderId="13" xfId="0" applyFont="1" applyBorder="1" applyAlignment="1" applyProtection="1">
      <alignment horizontal="right" vertical="center"/>
      <protection locked="0"/>
    </xf>
    <xf numFmtId="0" fontId="0" fillId="0" borderId="12"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56" xfId="0" applyFont="1" applyBorder="1" applyAlignment="1" applyProtection="1">
      <alignment horizontal="left" vertical="center"/>
      <protection locked="0"/>
    </xf>
    <xf numFmtId="38" fontId="0" fillId="0" borderId="39" xfId="48" applyFont="1" applyBorder="1" applyAlignment="1" applyProtection="1">
      <alignment horizontal="right" vertical="center"/>
      <protection locked="0"/>
    </xf>
    <xf numFmtId="38" fontId="0" fillId="0" borderId="78" xfId="48" applyFont="1" applyBorder="1" applyAlignment="1" applyProtection="1">
      <alignment horizontal="right" vertical="center"/>
      <protection locked="0"/>
    </xf>
    <xf numFmtId="0" fontId="6" fillId="0" borderId="79" xfId="0" applyFont="1" applyBorder="1" applyAlignment="1" applyProtection="1">
      <alignment horizontal="center" vertical="center"/>
      <protection locked="0"/>
    </xf>
    <xf numFmtId="0" fontId="6" fillId="0" borderId="80" xfId="0" applyFont="1" applyBorder="1" applyAlignment="1" applyProtection="1">
      <alignment horizontal="center" vertical="center"/>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68"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10" xfId="0" applyFont="1" applyBorder="1" applyAlignment="1" applyProtection="1">
      <alignment horizontal="left" vertical="center"/>
      <protection locked="0"/>
    </xf>
    <xf numFmtId="0" fontId="0" fillId="0" borderId="81"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0" fillId="0" borderId="51"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xf>
    <xf numFmtId="0" fontId="0" fillId="0" borderId="12" xfId="0" applyFont="1" applyBorder="1" applyAlignment="1" applyProtection="1">
      <alignment vertical="center"/>
      <protection/>
    </xf>
    <xf numFmtId="0" fontId="0" fillId="0" borderId="25" xfId="0" applyFont="1" applyBorder="1" applyAlignment="1" applyProtection="1">
      <alignment vertical="center"/>
      <protection/>
    </xf>
    <xf numFmtId="0" fontId="0" fillId="0" borderId="33" xfId="0" applyFont="1" applyBorder="1" applyAlignment="1" applyProtection="1">
      <alignment vertical="center"/>
      <protection/>
    </xf>
    <xf numFmtId="0" fontId="0" fillId="0" borderId="34" xfId="0" applyFont="1" applyBorder="1" applyAlignment="1" applyProtection="1">
      <alignment vertical="center"/>
      <protection/>
    </xf>
    <xf numFmtId="0" fontId="0" fillId="0" borderId="82" xfId="0" applyFont="1" applyBorder="1" applyAlignment="1" applyProtection="1">
      <alignment vertical="center"/>
      <protection/>
    </xf>
    <xf numFmtId="179" fontId="0" fillId="0" borderId="0" xfId="0" applyNumberFormat="1" applyFont="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3"/>
  <sheetViews>
    <sheetView zoomScalePageLayoutView="0" workbookViewId="0" topLeftCell="A1">
      <selection activeCell="C2" sqref="C2"/>
    </sheetView>
  </sheetViews>
  <sheetFormatPr defaultColWidth="9.00390625" defaultRowHeight="13.5"/>
  <cols>
    <col min="1" max="1" width="12.625" style="13" customWidth="1"/>
    <col min="2" max="9" width="15.375" style="13" customWidth="1"/>
    <col min="10" max="11" width="9.625" style="13" customWidth="1"/>
    <col min="12" max="16384" width="9.00390625" style="13" customWidth="1"/>
  </cols>
  <sheetData>
    <row r="1" ht="16.5" customHeight="1">
      <c r="A1" s="14" t="s">
        <v>127</v>
      </c>
    </row>
    <row r="2" spans="1:2" ht="16.5" customHeight="1">
      <c r="A2" s="15" t="s">
        <v>124</v>
      </c>
      <c r="B2" s="1" t="s">
        <v>128</v>
      </c>
    </row>
    <row r="3" spans="1:2" ht="16.5" customHeight="1">
      <c r="A3" s="2" t="s">
        <v>61</v>
      </c>
      <c r="B3" s="1" t="s">
        <v>129</v>
      </c>
    </row>
    <row r="4" ht="16.5" customHeight="1">
      <c r="B4" s="1" t="s">
        <v>135</v>
      </c>
    </row>
    <row r="5" ht="16.5" customHeight="1">
      <c r="B5" s="1" t="s">
        <v>136</v>
      </c>
    </row>
    <row r="6" spans="1:2" ht="16.5" customHeight="1">
      <c r="A6" s="2" t="s">
        <v>132</v>
      </c>
      <c r="B6" s="1" t="s">
        <v>144</v>
      </c>
    </row>
    <row r="7" ht="16.5" customHeight="1"/>
    <row r="8" ht="16.5" customHeight="1">
      <c r="A8" s="14" t="s">
        <v>130</v>
      </c>
    </row>
    <row r="9" spans="1:2" ht="16.5" customHeight="1">
      <c r="A9" s="15" t="s">
        <v>124</v>
      </c>
      <c r="B9" s="1" t="s">
        <v>131</v>
      </c>
    </row>
    <row r="10" spans="1:2" ht="16.5" customHeight="1">
      <c r="A10" s="2" t="s">
        <v>61</v>
      </c>
      <c r="B10" s="1" t="s">
        <v>133</v>
      </c>
    </row>
    <row r="11" ht="16.5" customHeight="1">
      <c r="B11" s="1" t="s">
        <v>134</v>
      </c>
    </row>
    <row r="12" spans="1:2" ht="16.5" customHeight="1">
      <c r="A12" s="15" t="s">
        <v>125</v>
      </c>
      <c r="B12" s="13" t="s">
        <v>144</v>
      </c>
    </row>
    <row r="13" ht="16.5" customHeight="1">
      <c r="B13" s="13" t="s">
        <v>126</v>
      </c>
    </row>
    <row r="14" ht="18" customHeight="1"/>
    <row r="15" ht="18" customHeight="1"/>
    <row r="16" ht="18" customHeight="1"/>
    <row r="17" ht="18" customHeight="1"/>
    <row r="18" ht="18" customHeight="1"/>
    <row r="19" ht="18" customHeight="1"/>
  </sheetData>
  <sheetProtection password="C7DE" sheet="1"/>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I173"/>
  <sheetViews>
    <sheetView tabSelected="1" zoomScalePageLayoutView="0" workbookViewId="0" topLeftCell="A1">
      <selection activeCell="AC124" sqref="AC124:AC125"/>
    </sheetView>
  </sheetViews>
  <sheetFormatPr defaultColWidth="9.00390625" defaultRowHeight="13.5"/>
  <cols>
    <col min="1" max="32" width="4.25390625" style="28" customWidth="1"/>
    <col min="33" max="16384" width="9.00390625" style="28" customWidth="1"/>
  </cols>
  <sheetData>
    <row r="1" ht="18" customHeight="1">
      <c r="A1" s="28" t="s">
        <v>0</v>
      </c>
    </row>
    <row r="2" spans="14:32" ht="18" customHeight="1">
      <c r="N2" s="159" t="s">
        <v>1</v>
      </c>
      <c r="O2" s="159"/>
      <c r="P2" s="159"/>
      <c r="Q2" s="159"/>
      <c r="R2" s="159"/>
      <c r="AA2" s="139"/>
      <c r="AB2" s="140"/>
      <c r="AC2" s="143" t="s">
        <v>42</v>
      </c>
      <c r="AD2" s="143"/>
      <c r="AE2" s="143" t="s">
        <v>43</v>
      </c>
      <c r="AF2" s="143"/>
    </row>
    <row r="3" spans="11:32" ht="18" customHeight="1">
      <c r="K3" s="160" t="s">
        <v>44</v>
      </c>
      <c r="L3" s="160"/>
      <c r="M3" s="160"/>
      <c r="N3" s="160"/>
      <c r="O3" s="160"/>
      <c r="P3" s="160"/>
      <c r="Q3" s="160"/>
      <c r="R3" s="160"/>
      <c r="S3" s="160"/>
      <c r="T3" s="160"/>
      <c r="U3" s="160"/>
      <c r="AA3" s="141"/>
      <c r="AB3" s="142"/>
      <c r="AC3" s="143"/>
      <c r="AD3" s="143"/>
      <c r="AE3" s="143"/>
      <c r="AF3" s="143"/>
    </row>
    <row r="4" ht="18" customHeight="1"/>
    <row r="5" spans="1:32" ht="18" customHeight="1">
      <c r="A5" s="150" t="s">
        <v>2</v>
      </c>
      <c r="B5" s="151"/>
      <c r="C5" s="151"/>
      <c r="D5" s="151"/>
      <c r="E5" s="141"/>
      <c r="F5" s="143" t="s">
        <v>14</v>
      </c>
      <c r="G5" s="143"/>
      <c r="H5" s="29" t="s">
        <v>15</v>
      </c>
      <c r="I5" s="143" t="s">
        <v>16</v>
      </c>
      <c r="J5" s="143"/>
      <c r="K5" s="143" t="s">
        <v>17</v>
      </c>
      <c r="L5" s="143"/>
      <c r="M5" s="143"/>
      <c r="N5" s="143"/>
      <c r="O5" s="143"/>
      <c r="P5" s="143"/>
      <c r="Q5" s="143" t="s">
        <v>18</v>
      </c>
      <c r="R5" s="143"/>
      <c r="S5" s="143"/>
      <c r="T5" s="30"/>
      <c r="AA5" s="9"/>
      <c r="AB5" s="10" t="s">
        <v>40</v>
      </c>
      <c r="AC5" s="10"/>
      <c r="AD5" s="10"/>
      <c r="AE5" s="184" t="s">
        <v>41</v>
      </c>
      <c r="AF5" s="185"/>
    </row>
    <row r="6" spans="1:20" ht="18" customHeight="1">
      <c r="A6" s="155"/>
      <c r="B6" s="156"/>
      <c r="C6" s="156"/>
      <c r="D6" s="156"/>
      <c r="E6" s="139"/>
      <c r="F6" s="7" t="s">
        <v>46</v>
      </c>
      <c r="G6" s="7" t="s">
        <v>47</v>
      </c>
      <c r="H6" s="7" t="s">
        <v>47</v>
      </c>
      <c r="I6" s="7" t="s">
        <v>48</v>
      </c>
      <c r="J6" s="7" t="s">
        <v>98</v>
      </c>
      <c r="K6" s="7" t="s">
        <v>49</v>
      </c>
      <c r="L6" s="7" t="s">
        <v>50</v>
      </c>
      <c r="M6" s="7" t="s">
        <v>51</v>
      </c>
      <c r="N6" s="7" t="s">
        <v>52</v>
      </c>
      <c r="O6" s="7" t="s">
        <v>52</v>
      </c>
      <c r="P6" s="7" t="s">
        <v>53</v>
      </c>
      <c r="Q6" s="7"/>
      <c r="R6" s="7"/>
      <c r="S6" s="8"/>
      <c r="T6" s="31"/>
    </row>
    <row r="7" spans="1:35" ht="18" customHeight="1">
      <c r="A7" s="143" t="s">
        <v>3</v>
      </c>
      <c r="B7" s="143"/>
      <c r="C7" s="143"/>
      <c r="D7" s="143"/>
      <c r="E7" s="143"/>
      <c r="F7" s="169" t="s">
        <v>4</v>
      </c>
      <c r="G7" s="169"/>
      <c r="H7" s="169"/>
      <c r="I7" s="169"/>
      <c r="J7" s="150" t="s">
        <v>5</v>
      </c>
      <c r="K7" s="151"/>
      <c r="L7" s="151"/>
      <c r="M7" s="151"/>
      <c r="N7" s="151"/>
      <c r="O7" s="151"/>
      <c r="P7" s="141"/>
      <c r="Q7" s="189" t="s">
        <v>37</v>
      </c>
      <c r="R7" s="184"/>
      <c r="S7" s="184"/>
      <c r="T7" s="184"/>
      <c r="U7" s="184"/>
      <c r="V7" s="184"/>
      <c r="W7" s="184"/>
      <c r="X7" s="184"/>
      <c r="Y7" s="184"/>
      <c r="Z7" s="184"/>
      <c r="AA7" s="184"/>
      <c r="AB7" s="185"/>
      <c r="AC7" s="186" t="s">
        <v>38</v>
      </c>
      <c r="AD7" s="150" t="s">
        <v>39</v>
      </c>
      <c r="AE7" s="151"/>
      <c r="AF7" s="141"/>
      <c r="AI7" s="137"/>
    </row>
    <row r="8" spans="1:32" ht="18" customHeight="1">
      <c r="A8" s="143"/>
      <c r="B8" s="143"/>
      <c r="C8" s="143"/>
      <c r="D8" s="143"/>
      <c r="E8" s="143"/>
      <c r="F8" s="169"/>
      <c r="G8" s="169"/>
      <c r="H8" s="169"/>
      <c r="I8" s="169"/>
      <c r="J8" s="152"/>
      <c r="K8" s="153"/>
      <c r="L8" s="153"/>
      <c r="M8" s="153"/>
      <c r="N8" s="153"/>
      <c r="O8" s="153"/>
      <c r="P8" s="154"/>
      <c r="Q8" s="192" t="s">
        <v>8</v>
      </c>
      <c r="R8" s="193"/>
      <c r="S8" s="194"/>
      <c r="T8" s="178" t="s">
        <v>9</v>
      </c>
      <c r="U8" s="179"/>
      <c r="V8" s="180"/>
      <c r="W8" s="178" t="s">
        <v>10</v>
      </c>
      <c r="X8" s="179"/>
      <c r="Y8" s="180"/>
      <c r="Z8" s="178" t="s">
        <v>11</v>
      </c>
      <c r="AA8" s="179"/>
      <c r="AB8" s="180"/>
      <c r="AC8" s="187"/>
      <c r="AD8" s="152"/>
      <c r="AE8" s="153"/>
      <c r="AF8" s="154"/>
    </row>
    <row r="9" spans="1:32" ht="18" customHeight="1">
      <c r="A9" s="143"/>
      <c r="B9" s="143"/>
      <c r="C9" s="143"/>
      <c r="D9" s="143"/>
      <c r="E9" s="143"/>
      <c r="F9" s="169"/>
      <c r="G9" s="169"/>
      <c r="H9" s="169"/>
      <c r="I9" s="169"/>
      <c r="J9" s="152"/>
      <c r="K9" s="153"/>
      <c r="L9" s="153"/>
      <c r="M9" s="153"/>
      <c r="N9" s="153"/>
      <c r="O9" s="153"/>
      <c r="P9" s="154"/>
      <c r="Q9" s="195"/>
      <c r="R9" s="196"/>
      <c r="S9" s="197"/>
      <c r="T9" s="181"/>
      <c r="U9" s="182"/>
      <c r="V9" s="183"/>
      <c r="W9" s="181"/>
      <c r="X9" s="182"/>
      <c r="Y9" s="183"/>
      <c r="Z9" s="181"/>
      <c r="AA9" s="182"/>
      <c r="AB9" s="183"/>
      <c r="AC9" s="187"/>
      <c r="AD9" s="152"/>
      <c r="AE9" s="153"/>
      <c r="AF9" s="154"/>
    </row>
    <row r="10" spans="1:32" ht="18" customHeight="1">
      <c r="A10" s="143"/>
      <c r="B10" s="143"/>
      <c r="C10" s="143"/>
      <c r="D10" s="143"/>
      <c r="E10" s="143"/>
      <c r="F10" s="169"/>
      <c r="G10" s="169"/>
      <c r="H10" s="169"/>
      <c r="I10" s="169"/>
      <c r="J10" s="155"/>
      <c r="K10" s="156"/>
      <c r="L10" s="156"/>
      <c r="M10" s="156"/>
      <c r="N10" s="156"/>
      <c r="O10" s="156"/>
      <c r="P10" s="139"/>
      <c r="Q10" s="32"/>
      <c r="R10" s="33"/>
      <c r="S10" s="34" t="s">
        <v>12</v>
      </c>
      <c r="T10" s="35"/>
      <c r="U10" s="36"/>
      <c r="V10" s="37" t="s">
        <v>12</v>
      </c>
      <c r="W10" s="35"/>
      <c r="X10" s="36"/>
      <c r="Y10" s="37" t="s">
        <v>12</v>
      </c>
      <c r="Z10" s="190" t="s">
        <v>13</v>
      </c>
      <c r="AA10" s="191"/>
      <c r="AB10" s="37" t="s">
        <v>12</v>
      </c>
      <c r="AC10" s="188"/>
      <c r="AD10" s="155"/>
      <c r="AE10" s="156"/>
      <c r="AF10" s="139"/>
    </row>
    <row r="11" spans="1:32" ht="18" customHeight="1">
      <c r="A11" s="157"/>
      <c r="B11" s="157"/>
      <c r="C11" s="157"/>
      <c r="D11" s="157"/>
      <c r="E11" s="157"/>
      <c r="F11" s="157"/>
      <c r="G11" s="157"/>
      <c r="H11" s="157"/>
      <c r="I11" s="157"/>
      <c r="J11" s="3"/>
      <c r="K11" s="5" t="s">
        <v>6</v>
      </c>
      <c r="L11" s="5"/>
      <c r="M11" s="5" t="s">
        <v>7</v>
      </c>
      <c r="N11" s="5"/>
      <c r="O11" s="38" t="s">
        <v>34</v>
      </c>
      <c r="P11" s="39" t="s">
        <v>35</v>
      </c>
      <c r="Q11" s="157"/>
      <c r="R11" s="157"/>
      <c r="S11" s="157"/>
      <c r="T11" s="157"/>
      <c r="U11" s="157"/>
      <c r="V11" s="157"/>
      <c r="W11" s="157"/>
      <c r="X11" s="157"/>
      <c r="Y11" s="157"/>
      <c r="Z11" s="144">
        <f>Q11+T11-W11</f>
        <v>0</v>
      </c>
      <c r="AA11" s="145"/>
      <c r="AB11" s="146"/>
      <c r="AC11" s="157"/>
      <c r="AD11" s="144">
        <f>Z11*AC11/100</f>
        <v>0</v>
      </c>
      <c r="AE11" s="145"/>
      <c r="AF11" s="146"/>
    </row>
    <row r="12" spans="1:32" ht="18" customHeight="1">
      <c r="A12" s="157"/>
      <c r="B12" s="157"/>
      <c r="C12" s="157"/>
      <c r="D12" s="157"/>
      <c r="E12" s="157"/>
      <c r="F12" s="157"/>
      <c r="G12" s="157"/>
      <c r="H12" s="157"/>
      <c r="I12" s="157"/>
      <c r="J12" s="4"/>
      <c r="K12" s="6" t="s">
        <v>6</v>
      </c>
      <c r="L12" s="6"/>
      <c r="M12" s="6" t="s">
        <v>7</v>
      </c>
      <c r="N12" s="6"/>
      <c r="O12" s="40" t="s">
        <v>34</v>
      </c>
      <c r="P12" s="41" t="s">
        <v>36</v>
      </c>
      <c r="Q12" s="157"/>
      <c r="R12" s="157"/>
      <c r="S12" s="157"/>
      <c r="T12" s="157"/>
      <c r="U12" s="157"/>
      <c r="V12" s="157"/>
      <c r="W12" s="157"/>
      <c r="X12" s="157"/>
      <c r="Y12" s="157"/>
      <c r="Z12" s="147"/>
      <c r="AA12" s="148"/>
      <c r="AB12" s="149"/>
      <c r="AC12" s="157"/>
      <c r="AD12" s="147"/>
      <c r="AE12" s="148"/>
      <c r="AF12" s="149"/>
    </row>
    <row r="13" spans="1:32" ht="18" customHeight="1">
      <c r="A13" s="157"/>
      <c r="B13" s="157"/>
      <c r="C13" s="157"/>
      <c r="D13" s="157"/>
      <c r="E13" s="157"/>
      <c r="F13" s="157"/>
      <c r="G13" s="157"/>
      <c r="H13" s="157"/>
      <c r="I13" s="157"/>
      <c r="J13" s="3"/>
      <c r="K13" s="5" t="s">
        <v>6</v>
      </c>
      <c r="L13" s="5"/>
      <c r="M13" s="5" t="s">
        <v>7</v>
      </c>
      <c r="N13" s="5"/>
      <c r="O13" s="38" t="s">
        <v>34</v>
      </c>
      <c r="P13" s="39" t="s">
        <v>35</v>
      </c>
      <c r="Q13" s="157"/>
      <c r="R13" s="157"/>
      <c r="S13" s="157"/>
      <c r="T13" s="157"/>
      <c r="U13" s="157"/>
      <c r="V13" s="157"/>
      <c r="W13" s="157"/>
      <c r="X13" s="157"/>
      <c r="Y13" s="157"/>
      <c r="Z13" s="144">
        <f>Q13+T13-W13</f>
        <v>0</v>
      </c>
      <c r="AA13" s="145"/>
      <c r="AB13" s="146"/>
      <c r="AC13" s="157"/>
      <c r="AD13" s="144">
        <f>Z13*AC13/100</f>
        <v>0</v>
      </c>
      <c r="AE13" s="145"/>
      <c r="AF13" s="146"/>
    </row>
    <row r="14" spans="1:32" ht="18" customHeight="1">
      <c r="A14" s="157"/>
      <c r="B14" s="157"/>
      <c r="C14" s="157"/>
      <c r="D14" s="157"/>
      <c r="E14" s="157"/>
      <c r="F14" s="157"/>
      <c r="G14" s="157"/>
      <c r="H14" s="157"/>
      <c r="I14" s="157"/>
      <c r="J14" s="4"/>
      <c r="K14" s="6" t="s">
        <v>6</v>
      </c>
      <c r="L14" s="6"/>
      <c r="M14" s="6" t="s">
        <v>7</v>
      </c>
      <c r="N14" s="6"/>
      <c r="O14" s="40" t="s">
        <v>34</v>
      </c>
      <c r="P14" s="41" t="s">
        <v>36</v>
      </c>
      <c r="Q14" s="157"/>
      <c r="R14" s="157"/>
      <c r="S14" s="157"/>
      <c r="T14" s="157"/>
      <c r="U14" s="157"/>
      <c r="V14" s="157"/>
      <c r="W14" s="157"/>
      <c r="X14" s="157"/>
      <c r="Y14" s="157"/>
      <c r="Z14" s="147"/>
      <c r="AA14" s="148"/>
      <c r="AB14" s="149"/>
      <c r="AC14" s="157"/>
      <c r="AD14" s="147"/>
      <c r="AE14" s="148"/>
      <c r="AF14" s="149"/>
    </row>
    <row r="15" spans="1:32" ht="18" customHeight="1">
      <c r="A15" s="157"/>
      <c r="B15" s="157"/>
      <c r="C15" s="157"/>
      <c r="D15" s="157"/>
      <c r="E15" s="157"/>
      <c r="F15" s="157"/>
      <c r="G15" s="157"/>
      <c r="H15" s="157"/>
      <c r="I15" s="157"/>
      <c r="J15" s="3"/>
      <c r="K15" s="5" t="s">
        <v>6</v>
      </c>
      <c r="L15" s="5"/>
      <c r="M15" s="5" t="s">
        <v>7</v>
      </c>
      <c r="N15" s="5"/>
      <c r="O15" s="38" t="s">
        <v>34</v>
      </c>
      <c r="P15" s="39" t="s">
        <v>35</v>
      </c>
      <c r="Q15" s="157"/>
      <c r="R15" s="157"/>
      <c r="S15" s="157"/>
      <c r="T15" s="157"/>
      <c r="U15" s="157"/>
      <c r="V15" s="157"/>
      <c r="W15" s="157"/>
      <c r="X15" s="157"/>
      <c r="Y15" s="157"/>
      <c r="Z15" s="144">
        <f>Q15+T15-W15</f>
        <v>0</v>
      </c>
      <c r="AA15" s="145"/>
      <c r="AB15" s="146"/>
      <c r="AC15" s="157"/>
      <c r="AD15" s="144">
        <f>Z15*AC15/100</f>
        <v>0</v>
      </c>
      <c r="AE15" s="145"/>
      <c r="AF15" s="146"/>
    </row>
    <row r="16" spans="1:32" ht="18" customHeight="1">
      <c r="A16" s="157"/>
      <c r="B16" s="157"/>
      <c r="C16" s="157"/>
      <c r="D16" s="157"/>
      <c r="E16" s="157"/>
      <c r="F16" s="157"/>
      <c r="G16" s="157"/>
      <c r="H16" s="157"/>
      <c r="I16" s="157"/>
      <c r="J16" s="4"/>
      <c r="K16" s="6" t="s">
        <v>6</v>
      </c>
      <c r="L16" s="6"/>
      <c r="M16" s="6" t="s">
        <v>7</v>
      </c>
      <c r="N16" s="6"/>
      <c r="O16" s="40" t="s">
        <v>34</v>
      </c>
      <c r="P16" s="41" t="s">
        <v>36</v>
      </c>
      <c r="Q16" s="157"/>
      <c r="R16" s="157"/>
      <c r="S16" s="157"/>
      <c r="T16" s="157"/>
      <c r="U16" s="157"/>
      <c r="V16" s="157"/>
      <c r="W16" s="157"/>
      <c r="X16" s="157"/>
      <c r="Y16" s="157"/>
      <c r="Z16" s="147"/>
      <c r="AA16" s="148"/>
      <c r="AB16" s="149"/>
      <c r="AC16" s="157"/>
      <c r="AD16" s="147"/>
      <c r="AE16" s="148"/>
      <c r="AF16" s="149"/>
    </row>
    <row r="17" spans="1:32" ht="18" customHeight="1">
      <c r="A17" s="157"/>
      <c r="B17" s="157"/>
      <c r="C17" s="157"/>
      <c r="D17" s="157"/>
      <c r="E17" s="157"/>
      <c r="F17" s="157"/>
      <c r="G17" s="157"/>
      <c r="H17" s="157"/>
      <c r="I17" s="157"/>
      <c r="J17" s="3"/>
      <c r="K17" s="5" t="s">
        <v>6</v>
      </c>
      <c r="L17" s="5"/>
      <c r="M17" s="5" t="s">
        <v>7</v>
      </c>
      <c r="N17" s="5"/>
      <c r="O17" s="38" t="s">
        <v>34</v>
      </c>
      <c r="P17" s="39" t="s">
        <v>35</v>
      </c>
      <c r="Q17" s="157"/>
      <c r="R17" s="157"/>
      <c r="S17" s="157"/>
      <c r="T17" s="157"/>
      <c r="U17" s="157"/>
      <c r="V17" s="157"/>
      <c r="W17" s="157"/>
      <c r="X17" s="157"/>
      <c r="Y17" s="157"/>
      <c r="Z17" s="144">
        <f>Q17+T17-W17</f>
        <v>0</v>
      </c>
      <c r="AA17" s="145"/>
      <c r="AB17" s="146"/>
      <c r="AC17" s="157"/>
      <c r="AD17" s="144">
        <f>Z17*AC17/100</f>
        <v>0</v>
      </c>
      <c r="AE17" s="145"/>
      <c r="AF17" s="146"/>
    </row>
    <row r="18" spans="1:32" ht="18" customHeight="1">
      <c r="A18" s="157"/>
      <c r="B18" s="157"/>
      <c r="C18" s="157"/>
      <c r="D18" s="157"/>
      <c r="E18" s="157"/>
      <c r="F18" s="157"/>
      <c r="G18" s="157"/>
      <c r="H18" s="157"/>
      <c r="I18" s="157"/>
      <c r="J18" s="4"/>
      <c r="K18" s="6" t="s">
        <v>6</v>
      </c>
      <c r="L18" s="6"/>
      <c r="M18" s="6" t="s">
        <v>7</v>
      </c>
      <c r="N18" s="6"/>
      <c r="O18" s="40" t="s">
        <v>34</v>
      </c>
      <c r="P18" s="41" t="s">
        <v>36</v>
      </c>
      <c r="Q18" s="157"/>
      <c r="R18" s="157"/>
      <c r="S18" s="157"/>
      <c r="T18" s="157"/>
      <c r="U18" s="157"/>
      <c r="V18" s="157"/>
      <c r="W18" s="157"/>
      <c r="X18" s="157"/>
      <c r="Y18" s="157"/>
      <c r="Z18" s="147"/>
      <c r="AA18" s="148"/>
      <c r="AB18" s="149"/>
      <c r="AC18" s="157"/>
      <c r="AD18" s="147"/>
      <c r="AE18" s="148"/>
      <c r="AF18" s="149"/>
    </row>
    <row r="19" spans="1:32" ht="18" customHeight="1">
      <c r="A19" s="157"/>
      <c r="B19" s="157"/>
      <c r="C19" s="157"/>
      <c r="D19" s="157"/>
      <c r="E19" s="157"/>
      <c r="F19" s="157"/>
      <c r="G19" s="157"/>
      <c r="H19" s="157"/>
      <c r="I19" s="157"/>
      <c r="J19" s="3"/>
      <c r="K19" s="5" t="s">
        <v>6</v>
      </c>
      <c r="L19" s="5"/>
      <c r="M19" s="5" t="s">
        <v>7</v>
      </c>
      <c r="N19" s="5"/>
      <c r="O19" s="38" t="s">
        <v>34</v>
      </c>
      <c r="P19" s="39" t="s">
        <v>35</v>
      </c>
      <c r="Q19" s="157"/>
      <c r="R19" s="157"/>
      <c r="S19" s="157"/>
      <c r="T19" s="157"/>
      <c r="U19" s="157"/>
      <c r="V19" s="157"/>
      <c r="W19" s="157"/>
      <c r="X19" s="157"/>
      <c r="Y19" s="157"/>
      <c r="Z19" s="144">
        <f>Q19+T19-W19</f>
        <v>0</v>
      </c>
      <c r="AA19" s="145"/>
      <c r="AB19" s="146"/>
      <c r="AC19" s="157"/>
      <c r="AD19" s="144">
        <f>Z19*AC19/100</f>
        <v>0</v>
      </c>
      <c r="AE19" s="145"/>
      <c r="AF19" s="146"/>
    </row>
    <row r="20" spans="1:32" ht="18" customHeight="1">
      <c r="A20" s="157"/>
      <c r="B20" s="157"/>
      <c r="C20" s="157"/>
      <c r="D20" s="157"/>
      <c r="E20" s="157"/>
      <c r="F20" s="157"/>
      <c r="G20" s="157"/>
      <c r="H20" s="157"/>
      <c r="I20" s="157"/>
      <c r="J20" s="4"/>
      <c r="K20" s="6" t="s">
        <v>6</v>
      </c>
      <c r="L20" s="6"/>
      <c r="M20" s="6" t="s">
        <v>7</v>
      </c>
      <c r="N20" s="6"/>
      <c r="O20" s="40" t="s">
        <v>34</v>
      </c>
      <c r="P20" s="41" t="s">
        <v>36</v>
      </c>
      <c r="Q20" s="157"/>
      <c r="R20" s="157"/>
      <c r="S20" s="157"/>
      <c r="T20" s="157"/>
      <c r="U20" s="157"/>
      <c r="V20" s="157"/>
      <c r="W20" s="157"/>
      <c r="X20" s="157"/>
      <c r="Y20" s="157"/>
      <c r="Z20" s="147"/>
      <c r="AA20" s="148"/>
      <c r="AB20" s="149"/>
      <c r="AC20" s="157"/>
      <c r="AD20" s="147"/>
      <c r="AE20" s="148"/>
      <c r="AF20" s="149"/>
    </row>
    <row r="21" spans="1:32" ht="18" customHeight="1">
      <c r="A21" s="163" t="s">
        <v>19</v>
      </c>
      <c r="B21" s="164"/>
      <c r="C21" s="164"/>
      <c r="D21" s="164"/>
      <c r="E21" s="164"/>
      <c r="F21" s="164"/>
      <c r="G21" s="164"/>
      <c r="H21" s="164"/>
      <c r="I21" s="164"/>
      <c r="J21" s="164"/>
      <c r="K21" s="164"/>
      <c r="L21" s="164"/>
      <c r="M21" s="164"/>
      <c r="N21" s="164"/>
      <c r="O21" s="164"/>
      <c r="P21" s="165"/>
      <c r="Q21" s="144">
        <f>SUM(Q11:S20)</f>
        <v>0</v>
      </c>
      <c r="R21" s="145"/>
      <c r="S21" s="146"/>
      <c r="T21" s="144">
        <f>SUM(T11:V20)</f>
        <v>0</v>
      </c>
      <c r="U21" s="145"/>
      <c r="V21" s="146"/>
      <c r="W21" s="144">
        <f>SUM(W11:Y20)</f>
        <v>0</v>
      </c>
      <c r="X21" s="145"/>
      <c r="Y21" s="146"/>
      <c r="Z21" s="144">
        <f>SUM(Z11:AB20)</f>
        <v>0</v>
      </c>
      <c r="AA21" s="145"/>
      <c r="AB21" s="146"/>
      <c r="AC21" s="157"/>
      <c r="AD21" s="144">
        <f>SUM(AD11:AF20)</f>
        <v>0</v>
      </c>
      <c r="AE21" s="145"/>
      <c r="AF21" s="146"/>
    </row>
    <row r="22" spans="1:32" ht="18" customHeight="1">
      <c r="A22" s="166"/>
      <c r="B22" s="167"/>
      <c r="C22" s="167"/>
      <c r="D22" s="167"/>
      <c r="E22" s="167"/>
      <c r="F22" s="167"/>
      <c r="G22" s="167"/>
      <c r="H22" s="167"/>
      <c r="I22" s="167"/>
      <c r="J22" s="167"/>
      <c r="K22" s="167"/>
      <c r="L22" s="167"/>
      <c r="M22" s="167"/>
      <c r="N22" s="167"/>
      <c r="O22" s="167"/>
      <c r="P22" s="168"/>
      <c r="Q22" s="147"/>
      <c r="R22" s="148"/>
      <c r="S22" s="149"/>
      <c r="T22" s="147"/>
      <c r="U22" s="148"/>
      <c r="V22" s="149"/>
      <c r="W22" s="147"/>
      <c r="X22" s="148"/>
      <c r="Y22" s="149"/>
      <c r="Z22" s="147"/>
      <c r="AA22" s="148"/>
      <c r="AB22" s="149"/>
      <c r="AC22" s="157"/>
      <c r="AD22" s="147"/>
      <c r="AE22" s="148"/>
      <c r="AF22" s="149"/>
    </row>
    <row r="23" spans="1:32" ht="15.75" customHeight="1">
      <c r="A23" s="42"/>
      <c r="B23" s="42" t="s">
        <v>20</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row>
    <row r="24" spans="1:32" ht="15.75"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138" t="s">
        <v>25</v>
      </c>
      <c r="AA24" s="138"/>
      <c r="AB24" s="158"/>
      <c r="AC24" s="158"/>
      <c r="AD24" s="158"/>
      <c r="AE24" s="42" t="s">
        <v>27</v>
      </c>
      <c r="AF24" s="42"/>
    </row>
    <row r="25" spans="1:32" ht="15.75" customHeight="1">
      <c r="A25" s="42"/>
      <c r="B25" s="222">
        <f ca="1">TODAY()</f>
        <v>45021</v>
      </c>
      <c r="C25" s="222"/>
      <c r="D25" s="222"/>
      <c r="E25" s="222"/>
      <c r="F25" s="222"/>
      <c r="G25" s="222"/>
      <c r="H25" s="42"/>
      <c r="I25" s="42"/>
      <c r="J25" s="42"/>
      <c r="K25" s="42"/>
      <c r="L25" s="42"/>
      <c r="M25" s="42"/>
      <c r="N25" s="42"/>
      <c r="O25" s="42"/>
      <c r="P25" s="42"/>
      <c r="Q25" s="42"/>
      <c r="R25" s="42"/>
      <c r="S25" s="42"/>
      <c r="T25" s="42"/>
      <c r="U25" s="42"/>
      <c r="V25" s="42"/>
      <c r="W25" s="42"/>
      <c r="X25" s="42"/>
      <c r="Y25" s="42"/>
      <c r="Z25" s="138" t="s">
        <v>26</v>
      </c>
      <c r="AA25" s="138"/>
      <c r="AB25" s="158"/>
      <c r="AC25" s="158"/>
      <c r="AD25" s="158"/>
      <c r="AE25" s="158"/>
      <c r="AF25" s="42" t="s">
        <v>27</v>
      </c>
    </row>
    <row r="26" spans="1:32" ht="15.75" customHeight="1">
      <c r="A26" s="42"/>
      <c r="B26" s="42"/>
      <c r="C26" s="42"/>
      <c r="D26" s="42"/>
      <c r="E26" s="42"/>
      <c r="F26" s="42"/>
      <c r="G26" s="42"/>
      <c r="H26" s="42"/>
      <c r="I26" s="42"/>
      <c r="J26" s="42"/>
      <c r="K26" s="42"/>
      <c r="L26" s="42"/>
      <c r="M26" s="42"/>
      <c r="N26" s="42"/>
      <c r="O26" s="42"/>
      <c r="P26" s="42"/>
      <c r="Q26" s="42"/>
      <c r="R26" s="42"/>
      <c r="S26" s="42"/>
      <c r="T26" s="42"/>
      <c r="U26" s="42"/>
      <c r="V26" s="223"/>
      <c r="W26" s="223"/>
      <c r="X26" s="223"/>
      <c r="Y26" s="223"/>
      <c r="Z26" s="223"/>
      <c r="AA26" s="223"/>
      <c r="AB26" s="223"/>
      <c r="AC26" s="223"/>
      <c r="AD26" s="223"/>
      <c r="AE26" s="223"/>
      <c r="AF26" s="42"/>
    </row>
    <row r="27" spans="1:32" ht="15.75" customHeight="1">
      <c r="A27" s="42"/>
      <c r="B27" s="42" t="s">
        <v>21</v>
      </c>
      <c r="C27" s="42"/>
      <c r="D27" s="42"/>
      <c r="E27" s="42"/>
      <c r="F27" s="42"/>
      <c r="G27" s="42"/>
      <c r="H27" s="42"/>
      <c r="I27" s="42"/>
      <c r="J27" s="42"/>
      <c r="K27" s="42"/>
      <c r="L27" s="42"/>
      <c r="M27" s="42"/>
      <c r="N27" s="42"/>
      <c r="O27" s="42"/>
      <c r="P27" s="42"/>
      <c r="Q27" s="42"/>
      <c r="R27" s="42"/>
      <c r="S27" s="42"/>
      <c r="T27" s="43" t="s">
        <v>23</v>
      </c>
      <c r="U27" s="43"/>
      <c r="V27" s="224"/>
      <c r="W27" s="224"/>
      <c r="X27" s="224"/>
      <c r="Y27" s="224"/>
      <c r="Z27" s="224"/>
      <c r="AA27" s="224"/>
      <c r="AB27" s="224"/>
      <c r="AC27" s="224"/>
      <c r="AD27" s="224"/>
      <c r="AE27" s="224"/>
      <c r="AF27" s="43"/>
    </row>
    <row r="28" spans="1:32" ht="15.75" customHeight="1">
      <c r="A28" s="42"/>
      <c r="B28" s="42"/>
      <c r="C28" s="42"/>
      <c r="D28" s="42"/>
      <c r="E28" s="42"/>
      <c r="F28" s="42"/>
      <c r="G28" s="42"/>
      <c r="H28" s="42"/>
      <c r="I28" s="42"/>
      <c r="J28" s="42"/>
      <c r="K28" s="42"/>
      <c r="L28" s="42"/>
      <c r="M28" s="42"/>
      <c r="N28" s="42"/>
      <c r="O28" s="42"/>
      <c r="P28" s="42"/>
      <c r="Q28" s="44"/>
      <c r="R28" s="158" t="s">
        <v>33</v>
      </c>
      <c r="S28" s="158"/>
      <c r="T28" s="42"/>
      <c r="U28" s="164"/>
      <c r="V28" s="164"/>
      <c r="W28" s="164"/>
      <c r="X28" s="164"/>
      <c r="Y28" s="164"/>
      <c r="Z28" s="164"/>
      <c r="AA28" s="164"/>
      <c r="AB28" s="164"/>
      <c r="AC28" s="176"/>
      <c r="AD28" s="176"/>
      <c r="AE28" s="176"/>
      <c r="AF28" s="176"/>
    </row>
    <row r="29" spans="1:32" ht="15.75" customHeight="1">
      <c r="A29" s="42"/>
      <c r="B29" s="42"/>
      <c r="C29" s="42"/>
      <c r="D29" s="42"/>
      <c r="E29" s="42"/>
      <c r="F29" s="42"/>
      <c r="G29" s="42"/>
      <c r="H29" s="42"/>
      <c r="I29" s="42"/>
      <c r="J29" s="42"/>
      <c r="K29" s="42"/>
      <c r="L29" s="42"/>
      <c r="M29" s="42"/>
      <c r="N29" s="42"/>
      <c r="O29" s="42"/>
      <c r="P29" s="42"/>
      <c r="Q29" s="42"/>
      <c r="R29" s="42"/>
      <c r="S29" s="42"/>
      <c r="T29" s="43" t="s">
        <v>24</v>
      </c>
      <c r="U29" s="43"/>
      <c r="V29" s="167"/>
      <c r="W29" s="167"/>
      <c r="X29" s="167"/>
      <c r="Y29" s="167"/>
      <c r="Z29" s="167"/>
      <c r="AA29" s="167"/>
      <c r="AB29" s="167"/>
      <c r="AC29" s="167"/>
      <c r="AD29" s="167"/>
      <c r="AE29" s="26"/>
      <c r="AF29" s="43"/>
    </row>
    <row r="30" spans="1:32" ht="15.75" customHeight="1">
      <c r="A30" s="42"/>
      <c r="B30" s="42"/>
      <c r="C30" s="42"/>
      <c r="D30" s="42"/>
      <c r="E30" s="42"/>
      <c r="F30" s="42"/>
      <c r="G30" s="42"/>
      <c r="H30" s="42"/>
      <c r="I30" s="42"/>
      <c r="J30" s="42"/>
      <c r="K30" s="42"/>
      <c r="L30" s="42"/>
      <c r="M30" s="42"/>
      <c r="N30" s="42"/>
      <c r="O30" s="42"/>
      <c r="P30" s="42"/>
      <c r="Q30" s="42"/>
      <c r="R30" s="42"/>
      <c r="S30" s="42"/>
      <c r="T30" s="42"/>
      <c r="U30" s="42"/>
      <c r="V30" s="42" t="s">
        <v>28</v>
      </c>
      <c r="W30" s="42"/>
      <c r="X30" s="42"/>
      <c r="Y30" s="42"/>
      <c r="Z30" s="42"/>
      <c r="AA30" s="42"/>
      <c r="AB30" s="42"/>
      <c r="AC30" s="42"/>
      <c r="AD30" s="42"/>
      <c r="AE30" s="42"/>
      <c r="AF30" s="42"/>
    </row>
    <row r="31" spans="1:32" ht="15.75" customHeight="1">
      <c r="A31" s="42" t="s">
        <v>31</v>
      </c>
      <c r="B31" s="42"/>
      <c r="C31" s="42"/>
      <c r="D31" s="42"/>
      <c r="E31" s="42"/>
      <c r="F31" s="42"/>
      <c r="G31" s="42"/>
      <c r="H31" s="42"/>
      <c r="I31" s="42"/>
      <c r="J31" s="42"/>
      <c r="K31" s="42"/>
      <c r="L31" s="42"/>
      <c r="M31" s="42"/>
      <c r="N31" s="42"/>
      <c r="O31" s="177" t="s">
        <v>45</v>
      </c>
      <c r="P31" s="177"/>
      <c r="Q31" s="177"/>
      <c r="R31" s="177"/>
      <c r="S31" s="177"/>
      <c r="T31" s="177" t="s">
        <v>29</v>
      </c>
      <c r="U31" s="177"/>
      <c r="V31" s="177"/>
      <c r="W31" s="177"/>
      <c r="X31" s="177"/>
      <c r="Y31" s="177" t="s">
        <v>30</v>
      </c>
      <c r="Z31" s="177"/>
      <c r="AA31" s="177"/>
      <c r="AB31" s="177"/>
      <c r="AC31" s="177"/>
      <c r="AD31" s="177" t="s">
        <v>22</v>
      </c>
      <c r="AE31" s="177"/>
      <c r="AF31" s="177"/>
    </row>
    <row r="32" spans="1:32" ht="15.75" customHeight="1">
      <c r="A32" s="161" t="s">
        <v>32</v>
      </c>
      <c r="B32" s="161"/>
      <c r="C32" s="161"/>
      <c r="D32" s="161"/>
      <c r="E32" s="161"/>
      <c r="F32" s="161"/>
      <c r="G32" s="161"/>
      <c r="H32" s="161"/>
      <c r="I32" s="161"/>
      <c r="J32" s="161"/>
      <c r="K32" s="161"/>
      <c r="L32" s="161"/>
      <c r="M32" s="161"/>
      <c r="N32" s="162"/>
      <c r="O32" s="177"/>
      <c r="P32" s="177"/>
      <c r="Q32" s="177"/>
      <c r="R32" s="177"/>
      <c r="S32" s="177"/>
      <c r="T32" s="177"/>
      <c r="U32" s="177"/>
      <c r="V32" s="177"/>
      <c r="W32" s="177"/>
      <c r="X32" s="177"/>
      <c r="Y32" s="177"/>
      <c r="Z32" s="177"/>
      <c r="AA32" s="177"/>
      <c r="AB32" s="177"/>
      <c r="AC32" s="177"/>
      <c r="AD32" s="177"/>
      <c r="AE32" s="177"/>
      <c r="AF32" s="177"/>
    </row>
    <row r="33" spans="1:32" ht="21.75" customHeight="1">
      <c r="A33" s="161"/>
      <c r="B33" s="161"/>
      <c r="C33" s="161"/>
      <c r="D33" s="161"/>
      <c r="E33" s="161"/>
      <c r="F33" s="161"/>
      <c r="G33" s="161"/>
      <c r="H33" s="161"/>
      <c r="I33" s="161"/>
      <c r="J33" s="161"/>
      <c r="K33" s="161"/>
      <c r="L33" s="161"/>
      <c r="M33" s="161"/>
      <c r="N33" s="162"/>
      <c r="O33" s="177"/>
      <c r="P33" s="177"/>
      <c r="Q33" s="177"/>
      <c r="R33" s="177"/>
      <c r="S33" s="177"/>
      <c r="T33" s="173"/>
      <c r="U33" s="174"/>
      <c r="V33" s="174"/>
      <c r="W33" s="174"/>
      <c r="X33" s="175"/>
      <c r="Y33" s="170"/>
      <c r="Z33" s="171"/>
      <c r="AA33" s="171"/>
      <c r="AB33" s="171"/>
      <c r="AC33" s="172"/>
      <c r="AD33" s="173"/>
      <c r="AE33" s="174"/>
      <c r="AF33" s="175"/>
    </row>
    <row r="34" spans="1:32" ht="6" customHeigh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row>
    <row r="35" spans="1:32" ht="18" customHeight="1">
      <c r="A35" s="42" t="s">
        <v>0</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139"/>
      <c r="AB35" s="140"/>
      <c r="AC35" s="143" t="s">
        <v>42</v>
      </c>
      <c r="AD35" s="143"/>
      <c r="AE35" s="143" t="s">
        <v>43</v>
      </c>
      <c r="AF35" s="143"/>
    </row>
    <row r="36" spans="1:32" ht="18" customHeight="1">
      <c r="A36" s="42"/>
      <c r="B36" s="42"/>
      <c r="C36" s="42"/>
      <c r="D36" s="42"/>
      <c r="E36" s="42"/>
      <c r="F36" s="42"/>
      <c r="G36" s="42"/>
      <c r="H36" s="42"/>
      <c r="I36" s="42"/>
      <c r="J36" s="42"/>
      <c r="K36" s="42"/>
      <c r="L36" s="42"/>
      <c r="M36" s="42"/>
      <c r="N36" s="45"/>
      <c r="O36" s="45"/>
      <c r="P36" s="45"/>
      <c r="Q36" s="45"/>
      <c r="R36" s="45"/>
      <c r="S36" s="42"/>
      <c r="T36" s="42"/>
      <c r="U36" s="42"/>
      <c r="V36" s="42"/>
      <c r="W36" s="42"/>
      <c r="X36" s="42"/>
      <c r="Y36" s="42"/>
      <c r="Z36" s="42"/>
      <c r="AA36" s="141"/>
      <c r="AB36" s="142"/>
      <c r="AC36" s="143"/>
      <c r="AD36" s="143"/>
      <c r="AE36" s="143"/>
      <c r="AF36" s="143"/>
    </row>
    <row r="37" spans="1:32" ht="18" customHeight="1">
      <c r="A37" s="42"/>
      <c r="B37" s="42"/>
      <c r="C37" s="42"/>
      <c r="D37" s="42"/>
      <c r="E37" s="42"/>
      <c r="F37" s="42"/>
      <c r="G37" s="42"/>
      <c r="H37" s="42"/>
      <c r="I37" s="42"/>
      <c r="J37" s="42"/>
      <c r="K37" s="42"/>
      <c r="L37" s="42"/>
      <c r="M37" s="42"/>
      <c r="N37" s="45"/>
      <c r="O37" s="45"/>
      <c r="P37" s="45"/>
      <c r="Q37" s="45"/>
      <c r="R37" s="45"/>
      <c r="S37" s="42"/>
      <c r="T37" s="42"/>
      <c r="U37" s="42"/>
      <c r="V37" s="42"/>
      <c r="W37" s="42"/>
      <c r="X37" s="42"/>
      <c r="Y37" s="42"/>
      <c r="Z37" s="42"/>
      <c r="AA37" s="26"/>
      <c r="AB37" s="26"/>
      <c r="AC37" s="46"/>
      <c r="AD37" s="46"/>
      <c r="AE37" s="46"/>
      <c r="AF37" s="46"/>
    </row>
    <row r="38" spans="1:32" ht="18" customHeight="1">
      <c r="A38" s="163" t="s">
        <v>2</v>
      </c>
      <c r="B38" s="164"/>
      <c r="C38" s="164"/>
      <c r="D38" s="164"/>
      <c r="E38" s="165"/>
      <c r="F38" s="157" t="s">
        <v>14</v>
      </c>
      <c r="G38" s="157"/>
      <c r="H38" s="47" t="s">
        <v>15</v>
      </c>
      <c r="I38" s="157" t="s">
        <v>16</v>
      </c>
      <c r="J38" s="157"/>
      <c r="K38" s="157" t="s">
        <v>17</v>
      </c>
      <c r="L38" s="157"/>
      <c r="M38" s="157"/>
      <c r="N38" s="157"/>
      <c r="O38" s="157"/>
      <c r="P38" s="157"/>
      <c r="Q38" s="157" t="s">
        <v>18</v>
      </c>
      <c r="R38" s="157"/>
      <c r="S38" s="157"/>
      <c r="T38" s="48"/>
      <c r="U38" s="42"/>
      <c r="V38" s="42"/>
      <c r="W38" s="42"/>
      <c r="X38" s="42"/>
      <c r="Y38" s="42"/>
      <c r="Z38" s="42"/>
      <c r="AA38" s="12"/>
      <c r="AB38" s="11" t="s">
        <v>40</v>
      </c>
      <c r="AC38" s="11"/>
      <c r="AD38" s="11"/>
      <c r="AE38" s="198" t="s">
        <v>41</v>
      </c>
      <c r="AF38" s="199"/>
    </row>
    <row r="39" spans="1:32" ht="18" customHeight="1">
      <c r="A39" s="166"/>
      <c r="B39" s="167"/>
      <c r="C39" s="167"/>
      <c r="D39" s="167"/>
      <c r="E39" s="168"/>
      <c r="F39" s="25" t="s">
        <v>46</v>
      </c>
      <c r="G39" s="25" t="s">
        <v>47</v>
      </c>
      <c r="H39" s="25" t="s">
        <v>120</v>
      </c>
      <c r="I39" s="25" t="s">
        <v>48</v>
      </c>
      <c r="J39" s="25" t="s">
        <v>121</v>
      </c>
      <c r="K39" s="25" t="s">
        <v>49</v>
      </c>
      <c r="L39" s="25" t="s">
        <v>50</v>
      </c>
      <c r="M39" s="25" t="s">
        <v>51</v>
      </c>
      <c r="N39" s="25" t="s">
        <v>52</v>
      </c>
      <c r="O39" s="25" t="s">
        <v>52</v>
      </c>
      <c r="P39" s="25" t="s">
        <v>53</v>
      </c>
      <c r="Q39" s="25">
        <f>Q6</f>
        <v>0</v>
      </c>
      <c r="R39" s="25">
        <f>R6</f>
        <v>0</v>
      </c>
      <c r="S39" s="49">
        <f>S6</f>
        <v>0</v>
      </c>
      <c r="T39" s="50"/>
      <c r="U39" s="42"/>
      <c r="V39" s="42"/>
      <c r="W39" s="42"/>
      <c r="X39" s="42"/>
      <c r="Y39" s="42"/>
      <c r="Z39" s="42"/>
      <c r="AA39" s="42"/>
      <c r="AB39" s="42"/>
      <c r="AC39" s="42"/>
      <c r="AD39" s="42"/>
      <c r="AE39" s="42"/>
      <c r="AF39" s="42"/>
    </row>
    <row r="40" spans="1:32" ht="18" customHeight="1">
      <c r="A40" s="157" t="s">
        <v>3</v>
      </c>
      <c r="B40" s="157"/>
      <c r="C40" s="157"/>
      <c r="D40" s="157"/>
      <c r="E40" s="157"/>
      <c r="F40" s="200" t="s">
        <v>4</v>
      </c>
      <c r="G40" s="200"/>
      <c r="H40" s="200"/>
      <c r="I40" s="200"/>
      <c r="J40" s="163" t="s">
        <v>5</v>
      </c>
      <c r="K40" s="164"/>
      <c r="L40" s="164"/>
      <c r="M40" s="164"/>
      <c r="N40" s="164"/>
      <c r="O40" s="164"/>
      <c r="P40" s="165"/>
      <c r="Q40" s="204" t="s">
        <v>37</v>
      </c>
      <c r="R40" s="198"/>
      <c r="S40" s="198"/>
      <c r="T40" s="198"/>
      <c r="U40" s="198"/>
      <c r="V40" s="198"/>
      <c r="W40" s="198"/>
      <c r="X40" s="198"/>
      <c r="Y40" s="198"/>
      <c r="Z40" s="198"/>
      <c r="AA40" s="198"/>
      <c r="AB40" s="199"/>
      <c r="AC40" s="205" t="s">
        <v>38</v>
      </c>
      <c r="AD40" s="163" t="s">
        <v>39</v>
      </c>
      <c r="AE40" s="164"/>
      <c r="AF40" s="165"/>
    </row>
    <row r="41" spans="1:32" ht="18" customHeight="1">
      <c r="A41" s="157"/>
      <c r="B41" s="157"/>
      <c r="C41" s="157"/>
      <c r="D41" s="157"/>
      <c r="E41" s="157"/>
      <c r="F41" s="200"/>
      <c r="G41" s="200"/>
      <c r="H41" s="200"/>
      <c r="I41" s="200"/>
      <c r="J41" s="201"/>
      <c r="K41" s="202"/>
      <c r="L41" s="202"/>
      <c r="M41" s="202"/>
      <c r="N41" s="202"/>
      <c r="O41" s="202"/>
      <c r="P41" s="203"/>
      <c r="Q41" s="208" t="s">
        <v>8</v>
      </c>
      <c r="R41" s="209"/>
      <c r="S41" s="210"/>
      <c r="T41" s="214" t="s">
        <v>9</v>
      </c>
      <c r="U41" s="215"/>
      <c r="V41" s="216"/>
      <c r="W41" s="214" t="s">
        <v>10</v>
      </c>
      <c r="X41" s="215"/>
      <c r="Y41" s="216"/>
      <c r="Z41" s="214" t="s">
        <v>11</v>
      </c>
      <c r="AA41" s="215"/>
      <c r="AB41" s="216"/>
      <c r="AC41" s="206"/>
      <c r="AD41" s="201"/>
      <c r="AE41" s="202"/>
      <c r="AF41" s="203"/>
    </row>
    <row r="42" spans="1:32" ht="18" customHeight="1">
      <c r="A42" s="157"/>
      <c r="B42" s="157"/>
      <c r="C42" s="157"/>
      <c r="D42" s="157"/>
      <c r="E42" s="157"/>
      <c r="F42" s="200"/>
      <c r="G42" s="200"/>
      <c r="H42" s="200"/>
      <c r="I42" s="200"/>
      <c r="J42" s="201"/>
      <c r="K42" s="202"/>
      <c r="L42" s="202"/>
      <c r="M42" s="202"/>
      <c r="N42" s="202"/>
      <c r="O42" s="202"/>
      <c r="P42" s="203"/>
      <c r="Q42" s="211"/>
      <c r="R42" s="212"/>
      <c r="S42" s="213"/>
      <c r="T42" s="217"/>
      <c r="U42" s="218"/>
      <c r="V42" s="219"/>
      <c r="W42" s="217"/>
      <c r="X42" s="218"/>
      <c r="Y42" s="219"/>
      <c r="Z42" s="217"/>
      <c r="AA42" s="218"/>
      <c r="AB42" s="219"/>
      <c r="AC42" s="206"/>
      <c r="AD42" s="201"/>
      <c r="AE42" s="202"/>
      <c r="AF42" s="203"/>
    </row>
    <row r="43" spans="1:32" ht="18" customHeight="1">
      <c r="A43" s="157"/>
      <c r="B43" s="157"/>
      <c r="C43" s="157"/>
      <c r="D43" s="157"/>
      <c r="E43" s="157"/>
      <c r="F43" s="200"/>
      <c r="G43" s="200"/>
      <c r="H43" s="200"/>
      <c r="I43" s="200"/>
      <c r="J43" s="166"/>
      <c r="K43" s="167"/>
      <c r="L43" s="167"/>
      <c r="M43" s="167"/>
      <c r="N43" s="167"/>
      <c r="O43" s="167"/>
      <c r="P43" s="168"/>
      <c r="Q43" s="51"/>
      <c r="R43" s="52"/>
      <c r="S43" s="53" t="s">
        <v>12</v>
      </c>
      <c r="T43" s="54"/>
      <c r="U43" s="55"/>
      <c r="V43" s="56" t="s">
        <v>12</v>
      </c>
      <c r="W43" s="54"/>
      <c r="X43" s="55"/>
      <c r="Y43" s="56" t="s">
        <v>12</v>
      </c>
      <c r="Z43" s="220" t="s">
        <v>13</v>
      </c>
      <c r="AA43" s="221"/>
      <c r="AB43" s="56" t="s">
        <v>12</v>
      </c>
      <c r="AC43" s="207"/>
      <c r="AD43" s="166"/>
      <c r="AE43" s="167"/>
      <c r="AF43" s="168"/>
    </row>
    <row r="44" spans="1:32" ht="18" customHeight="1">
      <c r="A44" s="157"/>
      <c r="B44" s="157"/>
      <c r="C44" s="157"/>
      <c r="D44" s="157"/>
      <c r="E44" s="157"/>
      <c r="F44" s="157"/>
      <c r="G44" s="157"/>
      <c r="H44" s="157"/>
      <c r="I44" s="157"/>
      <c r="J44" s="3"/>
      <c r="K44" s="5" t="s">
        <v>6</v>
      </c>
      <c r="L44" s="5"/>
      <c r="M44" s="5" t="s">
        <v>7</v>
      </c>
      <c r="N44" s="5"/>
      <c r="O44" s="38" t="s">
        <v>34</v>
      </c>
      <c r="P44" s="39" t="s">
        <v>35</v>
      </c>
      <c r="Q44" s="157"/>
      <c r="R44" s="157"/>
      <c r="S44" s="157"/>
      <c r="T44" s="157"/>
      <c r="U44" s="157"/>
      <c r="V44" s="157"/>
      <c r="W44" s="157"/>
      <c r="X44" s="157"/>
      <c r="Y44" s="157"/>
      <c r="Z44" s="144">
        <f>Q44+T44-W44</f>
        <v>0</v>
      </c>
      <c r="AA44" s="145"/>
      <c r="AB44" s="146"/>
      <c r="AC44" s="157"/>
      <c r="AD44" s="144">
        <f>Z44*AC44/100</f>
        <v>0</v>
      </c>
      <c r="AE44" s="145"/>
      <c r="AF44" s="146"/>
    </row>
    <row r="45" spans="1:32" ht="18" customHeight="1">
      <c r="A45" s="157"/>
      <c r="B45" s="157"/>
      <c r="C45" s="157"/>
      <c r="D45" s="157"/>
      <c r="E45" s="157"/>
      <c r="F45" s="157"/>
      <c r="G45" s="157"/>
      <c r="H45" s="157"/>
      <c r="I45" s="157"/>
      <c r="J45" s="4"/>
      <c r="K45" s="6" t="s">
        <v>6</v>
      </c>
      <c r="L45" s="6"/>
      <c r="M45" s="6" t="s">
        <v>7</v>
      </c>
      <c r="N45" s="6"/>
      <c r="O45" s="40" t="s">
        <v>34</v>
      </c>
      <c r="P45" s="41" t="s">
        <v>36</v>
      </c>
      <c r="Q45" s="157"/>
      <c r="R45" s="157"/>
      <c r="S45" s="157"/>
      <c r="T45" s="157"/>
      <c r="U45" s="157"/>
      <c r="V45" s="157"/>
      <c r="W45" s="157"/>
      <c r="X45" s="157"/>
      <c r="Y45" s="157"/>
      <c r="Z45" s="147"/>
      <c r="AA45" s="148"/>
      <c r="AB45" s="149"/>
      <c r="AC45" s="157"/>
      <c r="AD45" s="147"/>
      <c r="AE45" s="148"/>
      <c r="AF45" s="149"/>
    </row>
    <row r="46" spans="1:32" ht="18" customHeight="1">
      <c r="A46" s="157"/>
      <c r="B46" s="157"/>
      <c r="C46" s="157"/>
      <c r="D46" s="157"/>
      <c r="E46" s="157"/>
      <c r="F46" s="157"/>
      <c r="G46" s="157"/>
      <c r="H46" s="157"/>
      <c r="I46" s="157"/>
      <c r="J46" s="3"/>
      <c r="K46" s="5" t="s">
        <v>6</v>
      </c>
      <c r="L46" s="5"/>
      <c r="M46" s="5" t="s">
        <v>7</v>
      </c>
      <c r="N46" s="5"/>
      <c r="O46" s="38" t="s">
        <v>34</v>
      </c>
      <c r="P46" s="39" t="s">
        <v>35</v>
      </c>
      <c r="Q46" s="157"/>
      <c r="R46" s="157"/>
      <c r="S46" s="157"/>
      <c r="T46" s="157"/>
      <c r="U46" s="157"/>
      <c r="V46" s="157"/>
      <c r="W46" s="157"/>
      <c r="X46" s="157"/>
      <c r="Y46" s="157"/>
      <c r="Z46" s="144">
        <f>Q46+T46-W46</f>
        <v>0</v>
      </c>
      <c r="AA46" s="145"/>
      <c r="AB46" s="146"/>
      <c r="AC46" s="157"/>
      <c r="AD46" s="144">
        <f>Z46*AC46/100</f>
        <v>0</v>
      </c>
      <c r="AE46" s="145"/>
      <c r="AF46" s="146"/>
    </row>
    <row r="47" spans="1:32" ht="18" customHeight="1">
      <c r="A47" s="157"/>
      <c r="B47" s="157"/>
      <c r="C47" s="157"/>
      <c r="D47" s="157"/>
      <c r="E47" s="157"/>
      <c r="F47" s="157"/>
      <c r="G47" s="157"/>
      <c r="H47" s="157"/>
      <c r="I47" s="157"/>
      <c r="J47" s="4"/>
      <c r="K47" s="6" t="s">
        <v>6</v>
      </c>
      <c r="L47" s="6"/>
      <c r="M47" s="6" t="s">
        <v>7</v>
      </c>
      <c r="N47" s="6"/>
      <c r="O47" s="40" t="s">
        <v>34</v>
      </c>
      <c r="P47" s="41" t="s">
        <v>36</v>
      </c>
      <c r="Q47" s="157"/>
      <c r="R47" s="157"/>
      <c r="S47" s="157"/>
      <c r="T47" s="157"/>
      <c r="U47" s="157"/>
      <c r="V47" s="157"/>
      <c r="W47" s="157"/>
      <c r="X47" s="157"/>
      <c r="Y47" s="157"/>
      <c r="Z47" s="147"/>
      <c r="AA47" s="148"/>
      <c r="AB47" s="149"/>
      <c r="AC47" s="157"/>
      <c r="AD47" s="147"/>
      <c r="AE47" s="148"/>
      <c r="AF47" s="149"/>
    </row>
    <row r="48" spans="1:32" ht="18" customHeight="1">
      <c r="A48" s="157"/>
      <c r="B48" s="157"/>
      <c r="C48" s="157"/>
      <c r="D48" s="157"/>
      <c r="E48" s="157"/>
      <c r="F48" s="157"/>
      <c r="G48" s="157"/>
      <c r="H48" s="157"/>
      <c r="I48" s="157"/>
      <c r="J48" s="3"/>
      <c r="K48" s="5" t="s">
        <v>6</v>
      </c>
      <c r="L48" s="5"/>
      <c r="M48" s="5" t="s">
        <v>7</v>
      </c>
      <c r="N48" s="5"/>
      <c r="O48" s="38" t="s">
        <v>34</v>
      </c>
      <c r="P48" s="39" t="s">
        <v>35</v>
      </c>
      <c r="Q48" s="157"/>
      <c r="R48" s="157"/>
      <c r="S48" s="157"/>
      <c r="T48" s="157"/>
      <c r="U48" s="157"/>
      <c r="V48" s="157"/>
      <c r="W48" s="157"/>
      <c r="X48" s="157"/>
      <c r="Y48" s="157"/>
      <c r="Z48" s="144">
        <f>Q48+T48-W48</f>
        <v>0</v>
      </c>
      <c r="AA48" s="145"/>
      <c r="AB48" s="146"/>
      <c r="AC48" s="157"/>
      <c r="AD48" s="144">
        <f>Z48*AC48/100</f>
        <v>0</v>
      </c>
      <c r="AE48" s="145"/>
      <c r="AF48" s="146"/>
    </row>
    <row r="49" spans="1:32" ht="18" customHeight="1">
      <c r="A49" s="157"/>
      <c r="B49" s="157"/>
      <c r="C49" s="157"/>
      <c r="D49" s="157"/>
      <c r="E49" s="157"/>
      <c r="F49" s="157"/>
      <c r="G49" s="157"/>
      <c r="H49" s="157"/>
      <c r="I49" s="157"/>
      <c r="J49" s="4"/>
      <c r="K49" s="6" t="s">
        <v>6</v>
      </c>
      <c r="L49" s="6"/>
      <c r="M49" s="6" t="s">
        <v>7</v>
      </c>
      <c r="N49" s="6"/>
      <c r="O49" s="40" t="s">
        <v>34</v>
      </c>
      <c r="P49" s="41" t="s">
        <v>36</v>
      </c>
      <c r="Q49" s="157"/>
      <c r="R49" s="157"/>
      <c r="S49" s="157"/>
      <c r="T49" s="157"/>
      <c r="U49" s="157"/>
      <c r="V49" s="157"/>
      <c r="W49" s="157"/>
      <c r="X49" s="157"/>
      <c r="Y49" s="157"/>
      <c r="Z49" s="147"/>
      <c r="AA49" s="148"/>
      <c r="AB49" s="149"/>
      <c r="AC49" s="157"/>
      <c r="AD49" s="147"/>
      <c r="AE49" s="148"/>
      <c r="AF49" s="149"/>
    </row>
    <row r="50" spans="1:32" ht="18" customHeight="1">
      <c r="A50" s="157"/>
      <c r="B50" s="157"/>
      <c r="C50" s="157"/>
      <c r="D50" s="157"/>
      <c r="E50" s="157"/>
      <c r="F50" s="157"/>
      <c r="G50" s="157"/>
      <c r="H50" s="157"/>
      <c r="I50" s="157"/>
      <c r="J50" s="3"/>
      <c r="K50" s="5" t="s">
        <v>6</v>
      </c>
      <c r="L50" s="5"/>
      <c r="M50" s="5" t="s">
        <v>7</v>
      </c>
      <c r="N50" s="5"/>
      <c r="O50" s="38" t="s">
        <v>34</v>
      </c>
      <c r="P50" s="39" t="s">
        <v>35</v>
      </c>
      <c r="Q50" s="157"/>
      <c r="R50" s="157"/>
      <c r="S50" s="157"/>
      <c r="T50" s="157"/>
      <c r="U50" s="157"/>
      <c r="V50" s="157"/>
      <c r="W50" s="157"/>
      <c r="X50" s="157"/>
      <c r="Y50" s="157"/>
      <c r="Z50" s="144">
        <f>Q50+T50-W50</f>
        <v>0</v>
      </c>
      <c r="AA50" s="145"/>
      <c r="AB50" s="146"/>
      <c r="AC50" s="157"/>
      <c r="AD50" s="144">
        <f>Z50*AC50/100</f>
        <v>0</v>
      </c>
      <c r="AE50" s="145"/>
      <c r="AF50" s="146"/>
    </row>
    <row r="51" spans="1:32" ht="18" customHeight="1">
      <c r="A51" s="157"/>
      <c r="B51" s="157"/>
      <c r="C51" s="157"/>
      <c r="D51" s="157"/>
      <c r="E51" s="157"/>
      <c r="F51" s="157"/>
      <c r="G51" s="157"/>
      <c r="H51" s="157"/>
      <c r="I51" s="157"/>
      <c r="J51" s="4"/>
      <c r="K51" s="6" t="s">
        <v>6</v>
      </c>
      <c r="L51" s="6"/>
      <c r="M51" s="6" t="s">
        <v>7</v>
      </c>
      <c r="N51" s="6"/>
      <c r="O51" s="40" t="s">
        <v>34</v>
      </c>
      <c r="P51" s="41" t="s">
        <v>36</v>
      </c>
      <c r="Q51" s="157"/>
      <c r="R51" s="157"/>
      <c r="S51" s="157"/>
      <c r="T51" s="157"/>
      <c r="U51" s="157"/>
      <c r="V51" s="157"/>
      <c r="W51" s="157"/>
      <c r="X51" s="157"/>
      <c r="Y51" s="157"/>
      <c r="Z51" s="147"/>
      <c r="AA51" s="148"/>
      <c r="AB51" s="149"/>
      <c r="AC51" s="157"/>
      <c r="AD51" s="147"/>
      <c r="AE51" s="148"/>
      <c r="AF51" s="149"/>
    </row>
    <row r="52" spans="1:32" ht="18" customHeight="1">
      <c r="A52" s="157"/>
      <c r="B52" s="157"/>
      <c r="C52" s="157"/>
      <c r="D52" s="157"/>
      <c r="E52" s="157"/>
      <c r="F52" s="157"/>
      <c r="G52" s="157"/>
      <c r="H52" s="157"/>
      <c r="I52" s="157"/>
      <c r="J52" s="3"/>
      <c r="K52" s="5" t="s">
        <v>6</v>
      </c>
      <c r="L52" s="5"/>
      <c r="M52" s="5" t="s">
        <v>7</v>
      </c>
      <c r="N52" s="5"/>
      <c r="O52" s="38" t="s">
        <v>34</v>
      </c>
      <c r="P52" s="39" t="s">
        <v>35</v>
      </c>
      <c r="Q52" s="157"/>
      <c r="R52" s="157"/>
      <c r="S52" s="157"/>
      <c r="T52" s="157"/>
      <c r="U52" s="157"/>
      <c r="V52" s="157"/>
      <c r="W52" s="157"/>
      <c r="X52" s="157"/>
      <c r="Y52" s="157"/>
      <c r="Z52" s="144">
        <f>Q52+T52-W52</f>
        <v>0</v>
      </c>
      <c r="AA52" s="145"/>
      <c r="AB52" s="146"/>
      <c r="AC52" s="157"/>
      <c r="AD52" s="144">
        <f>Z52*AC52/100</f>
        <v>0</v>
      </c>
      <c r="AE52" s="145"/>
      <c r="AF52" s="146"/>
    </row>
    <row r="53" spans="1:32" ht="18" customHeight="1">
      <c r="A53" s="157"/>
      <c r="B53" s="157"/>
      <c r="C53" s="157"/>
      <c r="D53" s="157"/>
      <c r="E53" s="157"/>
      <c r="F53" s="157"/>
      <c r="G53" s="157"/>
      <c r="H53" s="157"/>
      <c r="I53" s="157"/>
      <c r="J53" s="4"/>
      <c r="K53" s="6" t="s">
        <v>6</v>
      </c>
      <c r="L53" s="6"/>
      <c r="M53" s="6" t="s">
        <v>7</v>
      </c>
      <c r="N53" s="6"/>
      <c r="O53" s="40" t="s">
        <v>34</v>
      </c>
      <c r="P53" s="41" t="s">
        <v>36</v>
      </c>
      <c r="Q53" s="157"/>
      <c r="R53" s="157"/>
      <c r="S53" s="157"/>
      <c r="T53" s="157"/>
      <c r="U53" s="157"/>
      <c r="V53" s="157"/>
      <c r="W53" s="157"/>
      <c r="X53" s="157"/>
      <c r="Y53" s="157"/>
      <c r="Z53" s="147"/>
      <c r="AA53" s="148"/>
      <c r="AB53" s="149"/>
      <c r="AC53" s="157"/>
      <c r="AD53" s="147"/>
      <c r="AE53" s="148"/>
      <c r="AF53" s="149"/>
    </row>
    <row r="54" spans="1:32" ht="18" customHeight="1">
      <c r="A54" s="157"/>
      <c r="B54" s="157"/>
      <c r="C54" s="157"/>
      <c r="D54" s="157"/>
      <c r="E54" s="157"/>
      <c r="F54" s="157"/>
      <c r="G54" s="157"/>
      <c r="H54" s="157"/>
      <c r="I54" s="157"/>
      <c r="J54" s="3"/>
      <c r="K54" s="5" t="s">
        <v>6</v>
      </c>
      <c r="L54" s="5"/>
      <c r="M54" s="5" t="s">
        <v>7</v>
      </c>
      <c r="N54" s="5"/>
      <c r="O54" s="38" t="s">
        <v>34</v>
      </c>
      <c r="P54" s="39" t="s">
        <v>35</v>
      </c>
      <c r="Q54" s="157"/>
      <c r="R54" s="157"/>
      <c r="S54" s="157"/>
      <c r="T54" s="157"/>
      <c r="U54" s="157"/>
      <c r="V54" s="157"/>
      <c r="W54" s="157"/>
      <c r="X54" s="157"/>
      <c r="Y54" s="157"/>
      <c r="Z54" s="144">
        <f>Q54+T54-W54</f>
        <v>0</v>
      </c>
      <c r="AA54" s="145"/>
      <c r="AB54" s="146"/>
      <c r="AC54" s="157"/>
      <c r="AD54" s="144">
        <f>Z54*AC54/100</f>
        <v>0</v>
      </c>
      <c r="AE54" s="145"/>
      <c r="AF54" s="146"/>
    </row>
    <row r="55" spans="1:32" ht="18" customHeight="1">
      <c r="A55" s="157"/>
      <c r="B55" s="157"/>
      <c r="C55" s="157"/>
      <c r="D55" s="157"/>
      <c r="E55" s="157"/>
      <c r="F55" s="157"/>
      <c r="G55" s="157"/>
      <c r="H55" s="157"/>
      <c r="I55" s="157"/>
      <c r="J55" s="4"/>
      <c r="K55" s="6" t="s">
        <v>6</v>
      </c>
      <c r="L55" s="6"/>
      <c r="M55" s="6" t="s">
        <v>7</v>
      </c>
      <c r="N55" s="6"/>
      <c r="O55" s="40" t="s">
        <v>34</v>
      </c>
      <c r="P55" s="41" t="s">
        <v>36</v>
      </c>
      <c r="Q55" s="157"/>
      <c r="R55" s="157"/>
      <c r="S55" s="157"/>
      <c r="T55" s="157"/>
      <c r="U55" s="157"/>
      <c r="V55" s="157"/>
      <c r="W55" s="157"/>
      <c r="X55" s="157"/>
      <c r="Y55" s="157"/>
      <c r="Z55" s="147"/>
      <c r="AA55" s="148"/>
      <c r="AB55" s="149"/>
      <c r="AC55" s="157"/>
      <c r="AD55" s="147"/>
      <c r="AE55" s="148"/>
      <c r="AF55" s="149"/>
    </row>
    <row r="56" spans="1:32" ht="18" customHeight="1">
      <c r="A56" s="157"/>
      <c r="B56" s="157"/>
      <c r="C56" s="157"/>
      <c r="D56" s="157"/>
      <c r="E56" s="157"/>
      <c r="F56" s="157"/>
      <c r="G56" s="157"/>
      <c r="H56" s="157"/>
      <c r="I56" s="157"/>
      <c r="J56" s="3"/>
      <c r="K56" s="5" t="s">
        <v>6</v>
      </c>
      <c r="L56" s="5"/>
      <c r="M56" s="5" t="s">
        <v>7</v>
      </c>
      <c r="N56" s="5"/>
      <c r="O56" s="38" t="s">
        <v>34</v>
      </c>
      <c r="P56" s="39" t="s">
        <v>35</v>
      </c>
      <c r="Q56" s="157"/>
      <c r="R56" s="157"/>
      <c r="S56" s="157"/>
      <c r="T56" s="157"/>
      <c r="U56" s="157"/>
      <c r="V56" s="157"/>
      <c r="W56" s="157"/>
      <c r="X56" s="157"/>
      <c r="Y56" s="157"/>
      <c r="Z56" s="144">
        <f>Q56+T56-W56</f>
        <v>0</v>
      </c>
      <c r="AA56" s="145"/>
      <c r="AB56" s="146"/>
      <c r="AC56" s="157"/>
      <c r="AD56" s="144">
        <f>Z56*AC56/100</f>
        <v>0</v>
      </c>
      <c r="AE56" s="145"/>
      <c r="AF56" s="146"/>
    </row>
    <row r="57" spans="1:32" ht="18" customHeight="1">
      <c r="A57" s="157"/>
      <c r="B57" s="157"/>
      <c r="C57" s="157"/>
      <c r="D57" s="157"/>
      <c r="E57" s="157"/>
      <c r="F57" s="157"/>
      <c r="G57" s="157"/>
      <c r="H57" s="157"/>
      <c r="I57" s="157"/>
      <c r="J57" s="4"/>
      <c r="K57" s="6" t="s">
        <v>6</v>
      </c>
      <c r="L57" s="6"/>
      <c r="M57" s="6" t="s">
        <v>7</v>
      </c>
      <c r="N57" s="6"/>
      <c r="O57" s="40" t="s">
        <v>34</v>
      </c>
      <c r="P57" s="41" t="s">
        <v>36</v>
      </c>
      <c r="Q57" s="157"/>
      <c r="R57" s="157"/>
      <c r="S57" s="157"/>
      <c r="T57" s="157"/>
      <c r="U57" s="157"/>
      <c r="V57" s="157"/>
      <c r="W57" s="157"/>
      <c r="X57" s="157"/>
      <c r="Y57" s="157"/>
      <c r="Z57" s="147"/>
      <c r="AA57" s="148"/>
      <c r="AB57" s="149"/>
      <c r="AC57" s="157"/>
      <c r="AD57" s="147"/>
      <c r="AE57" s="148"/>
      <c r="AF57" s="149"/>
    </row>
    <row r="58" spans="1:32" ht="18" customHeight="1">
      <c r="A58" s="157"/>
      <c r="B58" s="157"/>
      <c r="C58" s="157"/>
      <c r="D58" s="157"/>
      <c r="E58" s="157"/>
      <c r="F58" s="157"/>
      <c r="G58" s="157"/>
      <c r="H58" s="157"/>
      <c r="I58" s="157"/>
      <c r="J58" s="3"/>
      <c r="K58" s="5" t="s">
        <v>6</v>
      </c>
      <c r="L58" s="5"/>
      <c r="M58" s="5" t="s">
        <v>7</v>
      </c>
      <c r="N58" s="5"/>
      <c r="O58" s="38" t="s">
        <v>34</v>
      </c>
      <c r="P58" s="39" t="s">
        <v>35</v>
      </c>
      <c r="Q58" s="157"/>
      <c r="R58" s="157"/>
      <c r="S58" s="157"/>
      <c r="T58" s="157"/>
      <c r="U58" s="157"/>
      <c r="V58" s="157"/>
      <c r="W58" s="157"/>
      <c r="X58" s="157"/>
      <c r="Y58" s="157"/>
      <c r="Z58" s="144">
        <f>Q58+T58-W58</f>
        <v>0</v>
      </c>
      <c r="AA58" s="145"/>
      <c r="AB58" s="146"/>
      <c r="AC58" s="157"/>
      <c r="AD58" s="144">
        <f>Z58*AC58/100</f>
        <v>0</v>
      </c>
      <c r="AE58" s="145"/>
      <c r="AF58" s="146"/>
    </row>
    <row r="59" spans="1:32" ht="18" customHeight="1">
      <c r="A59" s="157"/>
      <c r="B59" s="157"/>
      <c r="C59" s="157"/>
      <c r="D59" s="157"/>
      <c r="E59" s="157"/>
      <c r="F59" s="157"/>
      <c r="G59" s="157"/>
      <c r="H59" s="157"/>
      <c r="I59" s="157"/>
      <c r="J59" s="4"/>
      <c r="K59" s="6" t="s">
        <v>6</v>
      </c>
      <c r="L59" s="6"/>
      <c r="M59" s="6" t="s">
        <v>7</v>
      </c>
      <c r="N59" s="6"/>
      <c r="O59" s="40" t="s">
        <v>34</v>
      </c>
      <c r="P59" s="41" t="s">
        <v>36</v>
      </c>
      <c r="Q59" s="157"/>
      <c r="R59" s="157"/>
      <c r="S59" s="157"/>
      <c r="T59" s="157"/>
      <c r="U59" s="157"/>
      <c r="V59" s="157"/>
      <c r="W59" s="157"/>
      <c r="X59" s="157"/>
      <c r="Y59" s="157"/>
      <c r="Z59" s="147"/>
      <c r="AA59" s="148"/>
      <c r="AB59" s="149"/>
      <c r="AC59" s="157"/>
      <c r="AD59" s="147"/>
      <c r="AE59" s="148"/>
      <c r="AF59" s="149"/>
    </row>
    <row r="60" spans="1:32" ht="18" customHeight="1">
      <c r="A60" s="157"/>
      <c r="B60" s="157"/>
      <c r="C60" s="157"/>
      <c r="D60" s="157"/>
      <c r="E60" s="157"/>
      <c r="F60" s="157"/>
      <c r="G60" s="157"/>
      <c r="H60" s="157"/>
      <c r="I60" s="157"/>
      <c r="J60" s="3"/>
      <c r="K60" s="5" t="s">
        <v>6</v>
      </c>
      <c r="L60" s="5"/>
      <c r="M60" s="5" t="s">
        <v>7</v>
      </c>
      <c r="N60" s="5"/>
      <c r="O60" s="38" t="s">
        <v>34</v>
      </c>
      <c r="P60" s="39" t="s">
        <v>35</v>
      </c>
      <c r="Q60" s="157"/>
      <c r="R60" s="157"/>
      <c r="S60" s="157"/>
      <c r="T60" s="157"/>
      <c r="U60" s="157"/>
      <c r="V60" s="157"/>
      <c r="W60" s="157"/>
      <c r="X60" s="157"/>
      <c r="Y60" s="157"/>
      <c r="Z60" s="144">
        <f>Q60+T60-W60</f>
        <v>0</v>
      </c>
      <c r="AA60" s="145"/>
      <c r="AB60" s="146"/>
      <c r="AC60" s="157"/>
      <c r="AD60" s="144">
        <f>Z60*AC60/100</f>
        <v>0</v>
      </c>
      <c r="AE60" s="145"/>
      <c r="AF60" s="146"/>
    </row>
    <row r="61" spans="1:32" ht="18" customHeight="1">
      <c r="A61" s="157"/>
      <c r="B61" s="157"/>
      <c r="C61" s="157"/>
      <c r="D61" s="157"/>
      <c r="E61" s="157"/>
      <c r="F61" s="157"/>
      <c r="G61" s="157"/>
      <c r="H61" s="157"/>
      <c r="I61" s="157"/>
      <c r="J61" s="4"/>
      <c r="K61" s="6" t="s">
        <v>6</v>
      </c>
      <c r="L61" s="6"/>
      <c r="M61" s="6" t="s">
        <v>7</v>
      </c>
      <c r="N61" s="6"/>
      <c r="O61" s="40" t="s">
        <v>34</v>
      </c>
      <c r="P61" s="41" t="s">
        <v>36</v>
      </c>
      <c r="Q61" s="157"/>
      <c r="R61" s="157"/>
      <c r="S61" s="157"/>
      <c r="T61" s="157"/>
      <c r="U61" s="157"/>
      <c r="V61" s="157"/>
      <c r="W61" s="157"/>
      <c r="X61" s="157"/>
      <c r="Y61" s="157"/>
      <c r="Z61" s="147"/>
      <c r="AA61" s="148"/>
      <c r="AB61" s="149"/>
      <c r="AC61" s="157"/>
      <c r="AD61" s="147"/>
      <c r="AE61" s="148"/>
      <c r="AF61" s="149"/>
    </row>
    <row r="62" spans="1:32" ht="18" customHeight="1">
      <c r="A62" s="157"/>
      <c r="B62" s="157"/>
      <c r="C62" s="157"/>
      <c r="D62" s="157"/>
      <c r="E62" s="157"/>
      <c r="F62" s="157"/>
      <c r="G62" s="157"/>
      <c r="H62" s="157"/>
      <c r="I62" s="157"/>
      <c r="J62" s="3"/>
      <c r="K62" s="5" t="s">
        <v>6</v>
      </c>
      <c r="L62" s="5"/>
      <c r="M62" s="5" t="s">
        <v>7</v>
      </c>
      <c r="N62" s="5"/>
      <c r="O62" s="38" t="s">
        <v>34</v>
      </c>
      <c r="P62" s="39" t="s">
        <v>35</v>
      </c>
      <c r="Q62" s="157"/>
      <c r="R62" s="157"/>
      <c r="S62" s="157"/>
      <c r="T62" s="157"/>
      <c r="U62" s="157"/>
      <c r="V62" s="157"/>
      <c r="W62" s="157"/>
      <c r="X62" s="157"/>
      <c r="Y62" s="157"/>
      <c r="Z62" s="144">
        <f>Q62+T62-W62</f>
        <v>0</v>
      </c>
      <c r="AA62" s="145"/>
      <c r="AB62" s="146"/>
      <c r="AC62" s="157"/>
      <c r="AD62" s="144">
        <f>Z62*AC62/100</f>
        <v>0</v>
      </c>
      <c r="AE62" s="145"/>
      <c r="AF62" s="146"/>
    </row>
    <row r="63" spans="1:32" ht="18" customHeight="1">
      <c r="A63" s="157"/>
      <c r="B63" s="157"/>
      <c r="C63" s="157"/>
      <c r="D63" s="157"/>
      <c r="E63" s="157"/>
      <c r="F63" s="157"/>
      <c r="G63" s="157"/>
      <c r="H63" s="157"/>
      <c r="I63" s="157"/>
      <c r="J63" s="4"/>
      <c r="K63" s="6" t="s">
        <v>6</v>
      </c>
      <c r="L63" s="6"/>
      <c r="M63" s="6" t="s">
        <v>7</v>
      </c>
      <c r="N63" s="6"/>
      <c r="O63" s="40" t="s">
        <v>34</v>
      </c>
      <c r="P63" s="41" t="s">
        <v>36</v>
      </c>
      <c r="Q63" s="157"/>
      <c r="R63" s="157"/>
      <c r="S63" s="157"/>
      <c r="T63" s="157"/>
      <c r="U63" s="157"/>
      <c r="V63" s="157"/>
      <c r="W63" s="157"/>
      <c r="X63" s="157"/>
      <c r="Y63" s="157"/>
      <c r="Z63" s="147"/>
      <c r="AA63" s="148"/>
      <c r="AB63" s="149"/>
      <c r="AC63" s="157"/>
      <c r="AD63" s="147"/>
      <c r="AE63" s="148"/>
      <c r="AF63" s="149"/>
    </row>
    <row r="64" spans="1:32" ht="18" customHeight="1">
      <c r="A64" s="163" t="s">
        <v>19</v>
      </c>
      <c r="B64" s="164"/>
      <c r="C64" s="164"/>
      <c r="D64" s="164"/>
      <c r="E64" s="164"/>
      <c r="F64" s="164"/>
      <c r="G64" s="164"/>
      <c r="H64" s="164"/>
      <c r="I64" s="164"/>
      <c r="J64" s="164"/>
      <c r="K64" s="164"/>
      <c r="L64" s="164"/>
      <c r="M64" s="164"/>
      <c r="N64" s="164"/>
      <c r="O64" s="164"/>
      <c r="P64" s="165"/>
      <c r="Q64" s="144">
        <f>SUM(Q44:S63)</f>
        <v>0</v>
      </c>
      <c r="R64" s="145"/>
      <c r="S64" s="146"/>
      <c r="T64" s="144">
        <f>SUM(T44:V63)</f>
        <v>0</v>
      </c>
      <c r="U64" s="145"/>
      <c r="V64" s="146"/>
      <c r="W64" s="144">
        <f>SUM(W44:Y63)</f>
        <v>0</v>
      </c>
      <c r="X64" s="145"/>
      <c r="Y64" s="146"/>
      <c r="Z64" s="144">
        <f>SUM(Z44:AB63)</f>
        <v>0</v>
      </c>
      <c r="AA64" s="145"/>
      <c r="AB64" s="146"/>
      <c r="AC64" s="157"/>
      <c r="AD64" s="144">
        <f>SUM(AD54:AF63)</f>
        <v>0</v>
      </c>
      <c r="AE64" s="145"/>
      <c r="AF64" s="146"/>
    </row>
    <row r="65" spans="1:32" ht="18" customHeight="1">
      <c r="A65" s="166"/>
      <c r="B65" s="167"/>
      <c r="C65" s="167"/>
      <c r="D65" s="167"/>
      <c r="E65" s="167"/>
      <c r="F65" s="167"/>
      <c r="G65" s="167"/>
      <c r="H65" s="167"/>
      <c r="I65" s="167"/>
      <c r="J65" s="167"/>
      <c r="K65" s="167"/>
      <c r="L65" s="167"/>
      <c r="M65" s="167"/>
      <c r="N65" s="167"/>
      <c r="O65" s="167"/>
      <c r="P65" s="168"/>
      <c r="Q65" s="147"/>
      <c r="R65" s="148"/>
      <c r="S65" s="149"/>
      <c r="T65" s="147"/>
      <c r="U65" s="148"/>
      <c r="V65" s="149"/>
      <c r="W65" s="147"/>
      <c r="X65" s="148"/>
      <c r="Y65" s="149"/>
      <c r="Z65" s="147"/>
      <c r="AA65" s="148"/>
      <c r="AB65" s="149"/>
      <c r="AC65" s="157"/>
      <c r="AD65" s="147"/>
      <c r="AE65" s="148"/>
      <c r="AF65" s="149"/>
    </row>
    <row r="66" spans="1:32" ht="13.5">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row>
    <row r="67" spans="1:32" ht="18" customHeight="1">
      <c r="A67" s="42" t="s">
        <v>0</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139"/>
      <c r="AB67" s="140"/>
      <c r="AC67" s="143" t="s">
        <v>42</v>
      </c>
      <c r="AD67" s="143"/>
      <c r="AE67" s="143" t="s">
        <v>43</v>
      </c>
      <c r="AF67" s="143"/>
    </row>
    <row r="68" spans="1:32" ht="18" customHeight="1">
      <c r="A68" s="42"/>
      <c r="B68" s="42"/>
      <c r="C68" s="42"/>
      <c r="D68" s="42"/>
      <c r="E68" s="42"/>
      <c r="F68" s="42"/>
      <c r="G68" s="42"/>
      <c r="H68" s="42"/>
      <c r="I68" s="42"/>
      <c r="J68" s="42"/>
      <c r="K68" s="42"/>
      <c r="L68" s="42"/>
      <c r="M68" s="42"/>
      <c r="N68" s="45"/>
      <c r="O68" s="45"/>
      <c r="P68" s="45"/>
      <c r="Q68" s="45"/>
      <c r="R68" s="45"/>
      <c r="S68" s="42"/>
      <c r="T68" s="42"/>
      <c r="U68" s="42"/>
      <c r="V68" s="42"/>
      <c r="W68" s="42"/>
      <c r="X68" s="42"/>
      <c r="Y68" s="42"/>
      <c r="Z68" s="42"/>
      <c r="AA68" s="141"/>
      <c r="AB68" s="142"/>
      <c r="AC68" s="143"/>
      <c r="AD68" s="143"/>
      <c r="AE68" s="143"/>
      <c r="AF68" s="143"/>
    </row>
    <row r="69" spans="1:32" ht="18" customHeight="1">
      <c r="A69" s="42"/>
      <c r="B69" s="42"/>
      <c r="C69" s="42"/>
      <c r="D69" s="42"/>
      <c r="E69" s="42"/>
      <c r="F69" s="42"/>
      <c r="G69" s="42"/>
      <c r="H69" s="42"/>
      <c r="I69" s="42"/>
      <c r="J69" s="42"/>
      <c r="K69" s="42"/>
      <c r="L69" s="42"/>
      <c r="M69" s="42"/>
      <c r="N69" s="45"/>
      <c r="O69" s="45"/>
      <c r="P69" s="45"/>
      <c r="Q69" s="45"/>
      <c r="R69" s="45"/>
      <c r="S69" s="42"/>
      <c r="T69" s="42"/>
      <c r="U69" s="42"/>
      <c r="V69" s="42"/>
      <c r="W69" s="42"/>
      <c r="X69" s="42"/>
      <c r="Y69" s="42"/>
      <c r="Z69" s="42"/>
      <c r="AA69" s="26"/>
      <c r="AB69" s="26"/>
      <c r="AC69" s="46"/>
      <c r="AD69" s="46"/>
      <c r="AE69" s="46"/>
      <c r="AF69" s="46"/>
    </row>
    <row r="70" spans="1:32" ht="18" customHeight="1">
      <c r="A70" s="163" t="s">
        <v>2</v>
      </c>
      <c r="B70" s="164"/>
      <c r="C70" s="164"/>
      <c r="D70" s="164"/>
      <c r="E70" s="165"/>
      <c r="F70" s="157" t="s">
        <v>14</v>
      </c>
      <c r="G70" s="157"/>
      <c r="H70" s="47" t="s">
        <v>15</v>
      </c>
      <c r="I70" s="157" t="s">
        <v>16</v>
      </c>
      <c r="J70" s="157"/>
      <c r="K70" s="157" t="s">
        <v>17</v>
      </c>
      <c r="L70" s="157"/>
      <c r="M70" s="157"/>
      <c r="N70" s="157"/>
      <c r="O70" s="157"/>
      <c r="P70" s="157"/>
      <c r="Q70" s="157" t="s">
        <v>18</v>
      </c>
      <c r="R70" s="157"/>
      <c r="S70" s="157"/>
      <c r="T70" s="48"/>
      <c r="U70" s="42"/>
      <c r="V70" s="42"/>
      <c r="W70" s="42"/>
      <c r="X70" s="42"/>
      <c r="Y70" s="42"/>
      <c r="Z70" s="42"/>
      <c r="AA70" s="12"/>
      <c r="AB70" s="11" t="s">
        <v>40</v>
      </c>
      <c r="AC70" s="11"/>
      <c r="AD70" s="11"/>
      <c r="AE70" s="198" t="s">
        <v>41</v>
      </c>
      <c r="AF70" s="199"/>
    </row>
    <row r="71" spans="1:32" ht="18" customHeight="1">
      <c r="A71" s="166"/>
      <c r="B71" s="167"/>
      <c r="C71" s="167"/>
      <c r="D71" s="167"/>
      <c r="E71" s="168"/>
      <c r="F71" s="25" t="s">
        <v>46</v>
      </c>
      <c r="G71" s="25" t="s">
        <v>47</v>
      </c>
      <c r="H71" s="25" t="s">
        <v>120</v>
      </c>
      <c r="I71" s="25" t="s">
        <v>48</v>
      </c>
      <c r="J71" s="25" t="s">
        <v>98</v>
      </c>
      <c r="K71" s="25" t="s">
        <v>49</v>
      </c>
      <c r="L71" s="25" t="s">
        <v>50</v>
      </c>
      <c r="M71" s="25" t="s">
        <v>51</v>
      </c>
      <c r="N71" s="25" t="s">
        <v>50</v>
      </c>
      <c r="O71" s="25" t="s">
        <v>50</v>
      </c>
      <c r="P71" s="25" t="s">
        <v>53</v>
      </c>
      <c r="Q71" s="25">
        <f>Q6</f>
        <v>0</v>
      </c>
      <c r="R71" s="25">
        <f>R6</f>
        <v>0</v>
      </c>
      <c r="S71" s="49">
        <f>S6</f>
        <v>0</v>
      </c>
      <c r="T71" s="50"/>
      <c r="U71" s="42"/>
      <c r="V71" s="42"/>
      <c r="W71" s="42"/>
      <c r="X71" s="42"/>
      <c r="Y71" s="42"/>
      <c r="Z71" s="42"/>
      <c r="AA71" s="42"/>
      <c r="AB71" s="42"/>
      <c r="AC71" s="42"/>
      <c r="AD71" s="42"/>
      <c r="AE71" s="42"/>
      <c r="AF71" s="42"/>
    </row>
    <row r="72" spans="1:32" ht="18" customHeight="1">
      <c r="A72" s="157" t="s">
        <v>3</v>
      </c>
      <c r="B72" s="157"/>
      <c r="C72" s="157"/>
      <c r="D72" s="157"/>
      <c r="E72" s="157"/>
      <c r="F72" s="200" t="s">
        <v>4</v>
      </c>
      <c r="G72" s="200"/>
      <c r="H72" s="200"/>
      <c r="I72" s="200"/>
      <c r="J72" s="163" t="s">
        <v>5</v>
      </c>
      <c r="K72" s="164"/>
      <c r="L72" s="164"/>
      <c r="M72" s="164"/>
      <c r="N72" s="164"/>
      <c r="O72" s="164"/>
      <c r="P72" s="165"/>
      <c r="Q72" s="204" t="s">
        <v>37</v>
      </c>
      <c r="R72" s="198"/>
      <c r="S72" s="198"/>
      <c r="T72" s="198"/>
      <c r="U72" s="198"/>
      <c r="V72" s="198"/>
      <c r="W72" s="198"/>
      <c r="X72" s="198"/>
      <c r="Y72" s="198"/>
      <c r="Z72" s="198"/>
      <c r="AA72" s="198"/>
      <c r="AB72" s="199"/>
      <c r="AC72" s="205" t="s">
        <v>38</v>
      </c>
      <c r="AD72" s="163" t="s">
        <v>39</v>
      </c>
      <c r="AE72" s="164"/>
      <c r="AF72" s="165"/>
    </row>
    <row r="73" spans="1:32" ht="18" customHeight="1">
      <c r="A73" s="157"/>
      <c r="B73" s="157"/>
      <c r="C73" s="157"/>
      <c r="D73" s="157"/>
      <c r="E73" s="157"/>
      <c r="F73" s="200"/>
      <c r="G73" s="200"/>
      <c r="H73" s="200"/>
      <c r="I73" s="200"/>
      <c r="J73" s="201"/>
      <c r="K73" s="202"/>
      <c r="L73" s="202"/>
      <c r="M73" s="202"/>
      <c r="N73" s="202"/>
      <c r="O73" s="202"/>
      <c r="P73" s="203"/>
      <c r="Q73" s="208" t="s">
        <v>8</v>
      </c>
      <c r="R73" s="209"/>
      <c r="S73" s="210"/>
      <c r="T73" s="214" t="s">
        <v>9</v>
      </c>
      <c r="U73" s="215"/>
      <c r="V73" s="216"/>
      <c r="W73" s="214" t="s">
        <v>10</v>
      </c>
      <c r="X73" s="215"/>
      <c r="Y73" s="216"/>
      <c r="Z73" s="214" t="s">
        <v>11</v>
      </c>
      <c r="AA73" s="215"/>
      <c r="AB73" s="216"/>
      <c r="AC73" s="206"/>
      <c r="AD73" s="201"/>
      <c r="AE73" s="202"/>
      <c r="AF73" s="203"/>
    </row>
    <row r="74" spans="1:32" ht="18" customHeight="1">
      <c r="A74" s="157"/>
      <c r="B74" s="157"/>
      <c r="C74" s="157"/>
      <c r="D74" s="157"/>
      <c r="E74" s="157"/>
      <c r="F74" s="200"/>
      <c r="G74" s="200"/>
      <c r="H74" s="200"/>
      <c r="I74" s="200"/>
      <c r="J74" s="201"/>
      <c r="K74" s="202"/>
      <c r="L74" s="202"/>
      <c r="M74" s="202"/>
      <c r="N74" s="202"/>
      <c r="O74" s="202"/>
      <c r="P74" s="203"/>
      <c r="Q74" s="211"/>
      <c r="R74" s="212"/>
      <c r="S74" s="213"/>
      <c r="T74" s="217"/>
      <c r="U74" s="218"/>
      <c r="V74" s="219"/>
      <c r="W74" s="217"/>
      <c r="X74" s="218"/>
      <c r="Y74" s="219"/>
      <c r="Z74" s="217"/>
      <c r="AA74" s="218"/>
      <c r="AB74" s="219"/>
      <c r="AC74" s="206"/>
      <c r="AD74" s="201"/>
      <c r="AE74" s="202"/>
      <c r="AF74" s="203"/>
    </row>
    <row r="75" spans="1:32" ht="18" customHeight="1">
      <c r="A75" s="157"/>
      <c r="B75" s="157"/>
      <c r="C75" s="157"/>
      <c r="D75" s="157"/>
      <c r="E75" s="157"/>
      <c r="F75" s="200"/>
      <c r="G75" s="200"/>
      <c r="H75" s="200"/>
      <c r="I75" s="200"/>
      <c r="J75" s="166"/>
      <c r="K75" s="167"/>
      <c r="L75" s="167"/>
      <c r="M75" s="167"/>
      <c r="N75" s="167"/>
      <c r="O75" s="167"/>
      <c r="P75" s="168"/>
      <c r="Q75" s="51"/>
      <c r="R75" s="52"/>
      <c r="S75" s="53" t="s">
        <v>12</v>
      </c>
      <c r="T75" s="54"/>
      <c r="U75" s="55"/>
      <c r="V75" s="56" t="s">
        <v>12</v>
      </c>
      <c r="W75" s="54"/>
      <c r="X75" s="55"/>
      <c r="Y75" s="56" t="s">
        <v>12</v>
      </c>
      <c r="Z75" s="220" t="s">
        <v>13</v>
      </c>
      <c r="AA75" s="221"/>
      <c r="AB75" s="56" t="s">
        <v>12</v>
      </c>
      <c r="AC75" s="207"/>
      <c r="AD75" s="166"/>
      <c r="AE75" s="167"/>
      <c r="AF75" s="168"/>
    </row>
    <row r="76" spans="1:32" ht="18" customHeight="1">
      <c r="A76" s="157"/>
      <c r="B76" s="157"/>
      <c r="C76" s="157"/>
      <c r="D76" s="157"/>
      <c r="E76" s="157"/>
      <c r="F76" s="157"/>
      <c r="G76" s="157"/>
      <c r="H76" s="157"/>
      <c r="I76" s="157"/>
      <c r="J76" s="3"/>
      <c r="K76" s="5" t="s">
        <v>6</v>
      </c>
      <c r="L76" s="5"/>
      <c r="M76" s="5" t="s">
        <v>7</v>
      </c>
      <c r="N76" s="5"/>
      <c r="O76" s="38" t="s">
        <v>34</v>
      </c>
      <c r="P76" s="39" t="s">
        <v>35</v>
      </c>
      <c r="Q76" s="157"/>
      <c r="R76" s="157"/>
      <c r="S76" s="157"/>
      <c r="T76" s="157"/>
      <c r="U76" s="157"/>
      <c r="V76" s="157"/>
      <c r="W76" s="157"/>
      <c r="X76" s="157"/>
      <c r="Y76" s="157"/>
      <c r="Z76" s="144">
        <f>Q76+T76-W76</f>
        <v>0</v>
      </c>
      <c r="AA76" s="145"/>
      <c r="AB76" s="146"/>
      <c r="AC76" s="157"/>
      <c r="AD76" s="144">
        <f>Z76*AC76/100</f>
        <v>0</v>
      </c>
      <c r="AE76" s="145"/>
      <c r="AF76" s="146"/>
    </row>
    <row r="77" spans="1:32" ht="18" customHeight="1">
      <c r="A77" s="157"/>
      <c r="B77" s="157"/>
      <c r="C77" s="157"/>
      <c r="D77" s="157"/>
      <c r="E77" s="157"/>
      <c r="F77" s="157"/>
      <c r="G77" s="157"/>
      <c r="H77" s="157"/>
      <c r="I77" s="157"/>
      <c r="J77" s="4"/>
      <c r="K77" s="6" t="s">
        <v>6</v>
      </c>
      <c r="L77" s="6"/>
      <c r="M77" s="6" t="s">
        <v>7</v>
      </c>
      <c r="N77" s="6"/>
      <c r="O77" s="40" t="s">
        <v>34</v>
      </c>
      <c r="P77" s="41" t="s">
        <v>36</v>
      </c>
      <c r="Q77" s="157"/>
      <c r="R77" s="157"/>
      <c r="S77" s="157"/>
      <c r="T77" s="157"/>
      <c r="U77" s="157"/>
      <c r="V77" s="157"/>
      <c r="W77" s="157"/>
      <c r="X77" s="157"/>
      <c r="Y77" s="157"/>
      <c r="Z77" s="147"/>
      <c r="AA77" s="148"/>
      <c r="AB77" s="149"/>
      <c r="AC77" s="157"/>
      <c r="AD77" s="147"/>
      <c r="AE77" s="148"/>
      <c r="AF77" s="149"/>
    </row>
    <row r="78" spans="1:32" ht="18" customHeight="1">
      <c r="A78" s="157"/>
      <c r="B78" s="157"/>
      <c r="C78" s="157"/>
      <c r="D78" s="157"/>
      <c r="E78" s="157"/>
      <c r="F78" s="157"/>
      <c r="G78" s="157"/>
      <c r="H78" s="157"/>
      <c r="I78" s="157"/>
      <c r="J78" s="3"/>
      <c r="K78" s="5" t="s">
        <v>6</v>
      </c>
      <c r="L78" s="5"/>
      <c r="M78" s="5" t="s">
        <v>7</v>
      </c>
      <c r="N78" s="5"/>
      <c r="O78" s="38" t="s">
        <v>34</v>
      </c>
      <c r="P78" s="39" t="s">
        <v>35</v>
      </c>
      <c r="Q78" s="157"/>
      <c r="R78" s="157"/>
      <c r="S78" s="157"/>
      <c r="T78" s="157"/>
      <c r="U78" s="157"/>
      <c r="V78" s="157"/>
      <c r="W78" s="157"/>
      <c r="X78" s="157"/>
      <c r="Y78" s="157"/>
      <c r="Z78" s="144">
        <f>Q78+T78-W78</f>
        <v>0</v>
      </c>
      <c r="AA78" s="145"/>
      <c r="AB78" s="146"/>
      <c r="AC78" s="157"/>
      <c r="AD78" s="144">
        <f>Z78*AC78/100</f>
        <v>0</v>
      </c>
      <c r="AE78" s="145"/>
      <c r="AF78" s="146"/>
    </row>
    <row r="79" spans="1:32" ht="18" customHeight="1">
      <c r="A79" s="157"/>
      <c r="B79" s="157"/>
      <c r="C79" s="157"/>
      <c r="D79" s="157"/>
      <c r="E79" s="157"/>
      <c r="F79" s="157"/>
      <c r="G79" s="157"/>
      <c r="H79" s="157"/>
      <c r="I79" s="157"/>
      <c r="J79" s="4"/>
      <c r="K79" s="6" t="s">
        <v>6</v>
      </c>
      <c r="L79" s="6"/>
      <c r="M79" s="6" t="s">
        <v>7</v>
      </c>
      <c r="N79" s="6"/>
      <c r="O79" s="40" t="s">
        <v>34</v>
      </c>
      <c r="P79" s="41" t="s">
        <v>36</v>
      </c>
      <c r="Q79" s="157"/>
      <c r="R79" s="157"/>
      <c r="S79" s="157"/>
      <c r="T79" s="157"/>
      <c r="U79" s="157"/>
      <c r="V79" s="157"/>
      <c r="W79" s="157"/>
      <c r="X79" s="157"/>
      <c r="Y79" s="157"/>
      <c r="Z79" s="147"/>
      <c r="AA79" s="148"/>
      <c r="AB79" s="149"/>
      <c r="AC79" s="157"/>
      <c r="AD79" s="147"/>
      <c r="AE79" s="148"/>
      <c r="AF79" s="149"/>
    </row>
    <row r="80" spans="1:32" ht="18" customHeight="1">
      <c r="A80" s="157"/>
      <c r="B80" s="157"/>
      <c r="C80" s="157"/>
      <c r="D80" s="157"/>
      <c r="E80" s="157"/>
      <c r="F80" s="157"/>
      <c r="G80" s="157"/>
      <c r="H80" s="157"/>
      <c r="I80" s="157"/>
      <c r="J80" s="3"/>
      <c r="K80" s="5" t="s">
        <v>6</v>
      </c>
      <c r="L80" s="5"/>
      <c r="M80" s="5" t="s">
        <v>7</v>
      </c>
      <c r="N80" s="5"/>
      <c r="O80" s="38" t="s">
        <v>34</v>
      </c>
      <c r="P80" s="39" t="s">
        <v>35</v>
      </c>
      <c r="Q80" s="157"/>
      <c r="R80" s="157"/>
      <c r="S80" s="157"/>
      <c r="T80" s="157"/>
      <c r="U80" s="157"/>
      <c r="V80" s="157"/>
      <c r="W80" s="157"/>
      <c r="X80" s="157"/>
      <c r="Y80" s="157"/>
      <c r="Z80" s="144">
        <f>Q80+T80-W80</f>
        <v>0</v>
      </c>
      <c r="AA80" s="145"/>
      <c r="AB80" s="146"/>
      <c r="AC80" s="157"/>
      <c r="AD80" s="144">
        <f>Z80*AC80/100</f>
        <v>0</v>
      </c>
      <c r="AE80" s="145"/>
      <c r="AF80" s="146"/>
    </row>
    <row r="81" spans="1:32" ht="18" customHeight="1">
      <c r="A81" s="157"/>
      <c r="B81" s="157"/>
      <c r="C81" s="157"/>
      <c r="D81" s="157"/>
      <c r="E81" s="157"/>
      <c r="F81" s="157"/>
      <c r="G81" s="157"/>
      <c r="H81" s="157"/>
      <c r="I81" s="157"/>
      <c r="J81" s="4"/>
      <c r="K81" s="6" t="s">
        <v>6</v>
      </c>
      <c r="L81" s="6"/>
      <c r="M81" s="6" t="s">
        <v>7</v>
      </c>
      <c r="N81" s="6"/>
      <c r="O81" s="40" t="s">
        <v>34</v>
      </c>
      <c r="P81" s="41" t="s">
        <v>36</v>
      </c>
      <c r="Q81" s="157"/>
      <c r="R81" s="157"/>
      <c r="S81" s="157"/>
      <c r="T81" s="157"/>
      <c r="U81" s="157"/>
      <c r="V81" s="157"/>
      <c r="W81" s="157"/>
      <c r="X81" s="157"/>
      <c r="Y81" s="157"/>
      <c r="Z81" s="147"/>
      <c r="AA81" s="148"/>
      <c r="AB81" s="149"/>
      <c r="AC81" s="157"/>
      <c r="AD81" s="147"/>
      <c r="AE81" s="148"/>
      <c r="AF81" s="149"/>
    </row>
    <row r="82" spans="1:32" ht="18" customHeight="1">
      <c r="A82" s="157"/>
      <c r="B82" s="157"/>
      <c r="C82" s="157"/>
      <c r="D82" s="157"/>
      <c r="E82" s="157"/>
      <c r="F82" s="157"/>
      <c r="G82" s="157"/>
      <c r="H82" s="157"/>
      <c r="I82" s="157"/>
      <c r="J82" s="3"/>
      <c r="K82" s="5" t="s">
        <v>6</v>
      </c>
      <c r="L82" s="5"/>
      <c r="M82" s="5" t="s">
        <v>7</v>
      </c>
      <c r="N82" s="5"/>
      <c r="O82" s="38" t="s">
        <v>34</v>
      </c>
      <c r="P82" s="39" t="s">
        <v>35</v>
      </c>
      <c r="Q82" s="157"/>
      <c r="R82" s="157"/>
      <c r="S82" s="157"/>
      <c r="T82" s="157"/>
      <c r="U82" s="157"/>
      <c r="V82" s="157"/>
      <c r="W82" s="157"/>
      <c r="X82" s="157"/>
      <c r="Y82" s="157"/>
      <c r="Z82" s="144">
        <f>Q82+T82-W82</f>
        <v>0</v>
      </c>
      <c r="AA82" s="145"/>
      <c r="AB82" s="146"/>
      <c r="AC82" s="157"/>
      <c r="AD82" s="144">
        <f>Z82*AC82/100</f>
        <v>0</v>
      </c>
      <c r="AE82" s="145"/>
      <c r="AF82" s="146"/>
    </row>
    <row r="83" spans="1:32" ht="18" customHeight="1">
      <c r="A83" s="157"/>
      <c r="B83" s="157"/>
      <c r="C83" s="157"/>
      <c r="D83" s="157"/>
      <c r="E83" s="157"/>
      <c r="F83" s="157"/>
      <c r="G83" s="157"/>
      <c r="H83" s="157"/>
      <c r="I83" s="157"/>
      <c r="J83" s="4"/>
      <c r="K83" s="6" t="s">
        <v>6</v>
      </c>
      <c r="L83" s="6"/>
      <c r="M83" s="6" t="s">
        <v>7</v>
      </c>
      <c r="N83" s="6"/>
      <c r="O83" s="40" t="s">
        <v>34</v>
      </c>
      <c r="P83" s="41" t="s">
        <v>36</v>
      </c>
      <c r="Q83" s="157"/>
      <c r="R83" s="157"/>
      <c r="S83" s="157"/>
      <c r="T83" s="157"/>
      <c r="U83" s="157"/>
      <c r="V83" s="157"/>
      <c r="W83" s="157"/>
      <c r="X83" s="157"/>
      <c r="Y83" s="157"/>
      <c r="Z83" s="147"/>
      <c r="AA83" s="148"/>
      <c r="AB83" s="149"/>
      <c r="AC83" s="157"/>
      <c r="AD83" s="147"/>
      <c r="AE83" s="148"/>
      <c r="AF83" s="149"/>
    </row>
    <row r="84" spans="1:32" ht="18" customHeight="1">
      <c r="A84" s="157"/>
      <c r="B84" s="157"/>
      <c r="C84" s="157"/>
      <c r="D84" s="157"/>
      <c r="E84" s="157"/>
      <c r="F84" s="157"/>
      <c r="G84" s="157"/>
      <c r="H84" s="157"/>
      <c r="I84" s="157"/>
      <c r="J84" s="3"/>
      <c r="K84" s="5" t="s">
        <v>6</v>
      </c>
      <c r="L84" s="5"/>
      <c r="M84" s="5" t="s">
        <v>7</v>
      </c>
      <c r="N84" s="5"/>
      <c r="O84" s="38" t="s">
        <v>34</v>
      </c>
      <c r="P84" s="39" t="s">
        <v>35</v>
      </c>
      <c r="Q84" s="157"/>
      <c r="R84" s="157"/>
      <c r="S84" s="157"/>
      <c r="T84" s="157"/>
      <c r="U84" s="157"/>
      <c r="V84" s="157"/>
      <c r="W84" s="157"/>
      <c r="X84" s="157"/>
      <c r="Y84" s="157"/>
      <c r="Z84" s="144">
        <f>Q84+T84-W84</f>
        <v>0</v>
      </c>
      <c r="AA84" s="145"/>
      <c r="AB84" s="146"/>
      <c r="AC84" s="157"/>
      <c r="AD84" s="144">
        <f>Z84*AC84/100</f>
        <v>0</v>
      </c>
      <c r="AE84" s="145"/>
      <c r="AF84" s="146"/>
    </row>
    <row r="85" spans="1:32" ht="18" customHeight="1">
      <c r="A85" s="157"/>
      <c r="B85" s="157"/>
      <c r="C85" s="157"/>
      <c r="D85" s="157"/>
      <c r="E85" s="157"/>
      <c r="F85" s="157"/>
      <c r="G85" s="157"/>
      <c r="H85" s="157"/>
      <c r="I85" s="157"/>
      <c r="J85" s="4"/>
      <c r="K85" s="6" t="s">
        <v>6</v>
      </c>
      <c r="L85" s="6"/>
      <c r="M85" s="6" t="s">
        <v>7</v>
      </c>
      <c r="N85" s="6"/>
      <c r="O85" s="40" t="s">
        <v>34</v>
      </c>
      <c r="P85" s="41" t="s">
        <v>36</v>
      </c>
      <c r="Q85" s="157"/>
      <c r="R85" s="157"/>
      <c r="S85" s="157"/>
      <c r="T85" s="157"/>
      <c r="U85" s="157"/>
      <c r="V85" s="157"/>
      <c r="W85" s="157"/>
      <c r="X85" s="157"/>
      <c r="Y85" s="157"/>
      <c r="Z85" s="147"/>
      <c r="AA85" s="148"/>
      <c r="AB85" s="149"/>
      <c r="AC85" s="157"/>
      <c r="AD85" s="147"/>
      <c r="AE85" s="148"/>
      <c r="AF85" s="149"/>
    </row>
    <row r="86" spans="1:32" ht="18" customHeight="1">
      <c r="A86" s="157"/>
      <c r="B86" s="157"/>
      <c r="C86" s="157"/>
      <c r="D86" s="157"/>
      <c r="E86" s="157"/>
      <c r="F86" s="157"/>
      <c r="G86" s="157"/>
      <c r="H86" s="157"/>
      <c r="I86" s="157"/>
      <c r="J86" s="3"/>
      <c r="K86" s="5" t="s">
        <v>6</v>
      </c>
      <c r="L86" s="5"/>
      <c r="M86" s="5" t="s">
        <v>7</v>
      </c>
      <c r="N86" s="5"/>
      <c r="O86" s="38" t="s">
        <v>34</v>
      </c>
      <c r="P86" s="39" t="s">
        <v>35</v>
      </c>
      <c r="Q86" s="157"/>
      <c r="R86" s="157"/>
      <c r="S86" s="157"/>
      <c r="T86" s="157"/>
      <c r="U86" s="157"/>
      <c r="V86" s="157"/>
      <c r="W86" s="157"/>
      <c r="X86" s="157"/>
      <c r="Y86" s="157"/>
      <c r="Z86" s="144">
        <f>Q86+T86-W86</f>
        <v>0</v>
      </c>
      <c r="AA86" s="145"/>
      <c r="AB86" s="146"/>
      <c r="AC86" s="157"/>
      <c r="AD86" s="144">
        <f>Z86*AC86/100</f>
        <v>0</v>
      </c>
      <c r="AE86" s="145"/>
      <c r="AF86" s="146"/>
    </row>
    <row r="87" spans="1:32" ht="18" customHeight="1">
      <c r="A87" s="157"/>
      <c r="B87" s="157"/>
      <c r="C87" s="157"/>
      <c r="D87" s="157"/>
      <c r="E87" s="157"/>
      <c r="F87" s="157"/>
      <c r="G87" s="157"/>
      <c r="H87" s="157"/>
      <c r="I87" s="157"/>
      <c r="J87" s="4"/>
      <c r="K87" s="6" t="s">
        <v>6</v>
      </c>
      <c r="L87" s="6"/>
      <c r="M87" s="6" t="s">
        <v>7</v>
      </c>
      <c r="N87" s="6"/>
      <c r="O87" s="40" t="s">
        <v>34</v>
      </c>
      <c r="P87" s="41" t="s">
        <v>36</v>
      </c>
      <c r="Q87" s="157"/>
      <c r="R87" s="157"/>
      <c r="S87" s="157"/>
      <c r="T87" s="157"/>
      <c r="U87" s="157"/>
      <c r="V87" s="157"/>
      <c r="W87" s="157"/>
      <c r="X87" s="157"/>
      <c r="Y87" s="157"/>
      <c r="Z87" s="147"/>
      <c r="AA87" s="148"/>
      <c r="AB87" s="149"/>
      <c r="AC87" s="157"/>
      <c r="AD87" s="147"/>
      <c r="AE87" s="148"/>
      <c r="AF87" s="149"/>
    </row>
    <row r="88" spans="1:32" ht="18" customHeight="1">
      <c r="A88" s="157"/>
      <c r="B88" s="157"/>
      <c r="C88" s="157"/>
      <c r="D88" s="157"/>
      <c r="E88" s="157"/>
      <c r="F88" s="157"/>
      <c r="G88" s="157"/>
      <c r="H88" s="157"/>
      <c r="I88" s="157"/>
      <c r="J88" s="3"/>
      <c r="K88" s="5" t="s">
        <v>6</v>
      </c>
      <c r="L88" s="5"/>
      <c r="M88" s="5" t="s">
        <v>7</v>
      </c>
      <c r="N88" s="5"/>
      <c r="O88" s="38" t="s">
        <v>34</v>
      </c>
      <c r="P88" s="39" t="s">
        <v>35</v>
      </c>
      <c r="Q88" s="157"/>
      <c r="R88" s="157"/>
      <c r="S88" s="157"/>
      <c r="T88" s="157"/>
      <c r="U88" s="157"/>
      <c r="V88" s="157"/>
      <c r="W88" s="157"/>
      <c r="X88" s="157"/>
      <c r="Y88" s="157"/>
      <c r="Z88" s="144">
        <f>Q88+T88-W88</f>
        <v>0</v>
      </c>
      <c r="AA88" s="145"/>
      <c r="AB88" s="146"/>
      <c r="AC88" s="157"/>
      <c r="AD88" s="144">
        <f>Z88*AC88/100</f>
        <v>0</v>
      </c>
      <c r="AE88" s="145"/>
      <c r="AF88" s="146"/>
    </row>
    <row r="89" spans="1:32" ht="18" customHeight="1">
      <c r="A89" s="157"/>
      <c r="B89" s="157"/>
      <c r="C89" s="157"/>
      <c r="D89" s="157"/>
      <c r="E89" s="157"/>
      <c r="F89" s="157"/>
      <c r="G89" s="157"/>
      <c r="H89" s="157"/>
      <c r="I89" s="157"/>
      <c r="J89" s="4"/>
      <c r="K89" s="6" t="s">
        <v>6</v>
      </c>
      <c r="L89" s="6"/>
      <c r="M89" s="6" t="s">
        <v>7</v>
      </c>
      <c r="N89" s="6"/>
      <c r="O89" s="40" t="s">
        <v>34</v>
      </c>
      <c r="P89" s="41" t="s">
        <v>36</v>
      </c>
      <c r="Q89" s="157"/>
      <c r="R89" s="157"/>
      <c r="S89" s="157"/>
      <c r="T89" s="157"/>
      <c r="U89" s="157"/>
      <c r="V89" s="157"/>
      <c r="W89" s="157"/>
      <c r="X89" s="157"/>
      <c r="Y89" s="157"/>
      <c r="Z89" s="147"/>
      <c r="AA89" s="148"/>
      <c r="AB89" s="149"/>
      <c r="AC89" s="157"/>
      <c r="AD89" s="147"/>
      <c r="AE89" s="148"/>
      <c r="AF89" s="149"/>
    </row>
    <row r="90" spans="1:32" ht="18" customHeight="1">
      <c r="A90" s="157"/>
      <c r="B90" s="157"/>
      <c r="C90" s="157"/>
      <c r="D90" s="157"/>
      <c r="E90" s="157"/>
      <c r="F90" s="157"/>
      <c r="G90" s="157"/>
      <c r="H90" s="157"/>
      <c r="I90" s="157"/>
      <c r="J90" s="3"/>
      <c r="K90" s="5" t="s">
        <v>6</v>
      </c>
      <c r="L90" s="5"/>
      <c r="M90" s="5" t="s">
        <v>7</v>
      </c>
      <c r="N90" s="5"/>
      <c r="O90" s="38" t="s">
        <v>34</v>
      </c>
      <c r="P90" s="39" t="s">
        <v>35</v>
      </c>
      <c r="Q90" s="157"/>
      <c r="R90" s="157"/>
      <c r="S90" s="157"/>
      <c r="T90" s="157"/>
      <c r="U90" s="157"/>
      <c r="V90" s="157"/>
      <c r="W90" s="157"/>
      <c r="X90" s="157"/>
      <c r="Y90" s="157"/>
      <c r="Z90" s="144">
        <f>Q90+T90-W90</f>
        <v>0</v>
      </c>
      <c r="AA90" s="145"/>
      <c r="AB90" s="146"/>
      <c r="AC90" s="157"/>
      <c r="AD90" s="144">
        <f>Z90*AC90/100</f>
        <v>0</v>
      </c>
      <c r="AE90" s="145"/>
      <c r="AF90" s="146"/>
    </row>
    <row r="91" spans="1:32" ht="18" customHeight="1">
      <c r="A91" s="157"/>
      <c r="B91" s="157"/>
      <c r="C91" s="157"/>
      <c r="D91" s="157"/>
      <c r="E91" s="157"/>
      <c r="F91" s="157"/>
      <c r="G91" s="157"/>
      <c r="H91" s="157"/>
      <c r="I91" s="157"/>
      <c r="J91" s="4"/>
      <c r="K91" s="6" t="s">
        <v>6</v>
      </c>
      <c r="L91" s="6"/>
      <c r="M91" s="6" t="s">
        <v>7</v>
      </c>
      <c r="N91" s="6"/>
      <c r="O91" s="40" t="s">
        <v>34</v>
      </c>
      <c r="P91" s="41" t="s">
        <v>36</v>
      </c>
      <c r="Q91" s="157"/>
      <c r="R91" s="157"/>
      <c r="S91" s="157"/>
      <c r="T91" s="157"/>
      <c r="U91" s="157"/>
      <c r="V91" s="157"/>
      <c r="W91" s="157"/>
      <c r="X91" s="157"/>
      <c r="Y91" s="157"/>
      <c r="Z91" s="147"/>
      <c r="AA91" s="148"/>
      <c r="AB91" s="149"/>
      <c r="AC91" s="157"/>
      <c r="AD91" s="147"/>
      <c r="AE91" s="148"/>
      <c r="AF91" s="149"/>
    </row>
    <row r="92" spans="1:32" ht="18" customHeight="1">
      <c r="A92" s="157"/>
      <c r="B92" s="157"/>
      <c r="C92" s="157"/>
      <c r="D92" s="157"/>
      <c r="E92" s="157"/>
      <c r="F92" s="157"/>
      <c r="G92" s="157"/>
      <c r="H92" s="157"/>
      <c r="I92" s="157"/>
      <c r="J92" s="3"/>
      <c r="K92" s="5" t="s">
        <v>6</v>
      </c>
      <c r="L92" s="5"/>
      <c r="M92" s="5" t="s">
        <v>7</v>
      </c>
      <c r="N92" s="5"/>
      <c r="O92" s="38" t="s">
        <v>34</v>
      </c>
      <c r="P92" s="39" t="s">
        <v>35</v>
      </c>
      <c r="Q92" s="157"/>
      <c r="R92" s="157"/>
      <c r="S92" s="157"/>
      <c r="T92" s="157"/>
      <c r="U92" s="157"/>
      <c r="V92" s="157"/>
      <c r="W92" s="157"/>
      <c r="X92" s="157"/>
      <c r="Y92" s="157"/>
      <c r="Z92" s="144">
        <f>Q92+T92-W92</f>
        <v>0</v>
      </c>
      <c r="AA92" s="145"/>
      <c r="AB92" s="146"/>
      <c r="AC92" s="157"/>
      <c r="AD92" s="144">
        <f>Z92*AC92/100</f>
        <v>0</v>
      </c>
      <c r="AE92" s="145"/>
      <c r="AF92" s="146"/>
    </row>
    <row r="93" spans="1:32" ht="18" customHeight="1">
      <c r="A93" s="157"/>
      <c r="B93" s="157"/>
      <c r="C93" s="157"/>
      <c r="D93" s="157"/>
      <c r="E93" s="157"/>
      <c r="F93" s="157"/>
      <c r="G93" s="157"/>
      <c r="H93" s="157"/>
      <c r="I93" s="157"/>
      <c r="J93" s="4"/>
      <c r="K93" s="6" t="s">
        <v>6</v>
      </c>
      <c r="L93" s="6"/>
      <c r="M93" s="6" t="s">
        <v>7</v>
      </c>
      <c r="N93" s="6"/>
      <c r="O93" s="40" t="s">
        <v>34</v>
      </c>
      <c r="P93" s="41" t="s">
        <v>36</v>
      </c>
      <c r="Q93" s="157"/>
      <c r="R93" s="157"/>
      <c r="S93" s="157"/>
      <c r="T93" s="157"/>
      <c r="U93" s="157"/>
      <c r="V93" s="157"/>
      <c r="W93" s="157"/>
      <c r="X93" s="157"/>
      <c r="Y93" s="157"/>
      <c r="Z93" s="147"/>
      <c r="AA93" s="148"/>
      <c r="AB93" s="149"/>
      <c r="AC93" s="157"/>
      <c r="AD93" s="147"/>
      <c r="AE93" s="148"/>
      <c r="AF93" s="149"/>
    </row>
    <row r="94" spans="1:32" ht="18" customHeight="1">
      <c r="A94" s="157"/>
      <c r="B94" s="157"/>
      <c r="C94" s="157"/>
      <c r="D94" s="157"/>
      <c r="E94" s="157"/>
      <c r="F94" s="157"/>
      <c r="G94" s="157"/>
      <c r="H94" s="157"/>
      <c r="I94" s="157"/>
      <c r="J94" s="3"/>
      <c r="K94" s="5" t="s">
        <v>6</v>
      </c>
      <c r="L94" s="5"/>
      <c r="M94" s="5" t="s">
        <v>7</v>
      </c>
      <c r="N94" s="5"/>
      <c r="O94" s="38" t="s">
        <v>34</v>
      </c>
      <c r="P94" s="39" t="s">
        <v>35</v>
      </c>
      <c r="Q94" s="157"/>
      <c r="R94" s="157"/>
      <c r="S94" s="157"/>
      <c r="T94" s="157"/>
      <c r="U94" s="157"/>
      <c r="V94" s="157"/>
      <c r="W94" s="157"/>
      <c r="X94" s="157"/>
      <c r="Y94" s="157"/>
      <c r="Z94" s="144">
        <f>Q94+T94-W94</f>
        <v>0</v>
      </c>
      <c r="AA94" s="145"/>
      <c r="AB94" s="146"/>
      <c r="AC94" s="157"/>
      <c r="AD94" s="144">
        <f>Z94*AC94/100</f>
        <v>0</v>
      </c>
      <c r="AE94" s="145"/>
      <c r="AF94" s="146"/>
    </row>
    <row r="95" spans="1:32" ht="18" customHeight="1">
      <c r="A95" s="157"/>
      <c r="B95" s="157"/>
      <c r="C95" s="157"/>
      <c r="D95" s="157"/>
      <c r="E95" s="157"/>
      <c r="F95" s="157"/>
      <c r="G95" s="157"/>
      <c r="H95" s="157"/>
      <c r="I95" s="157"/>
      <c r="J95" s="4"/>
      <c r="K95" s="6" t="s">
        <v>6</v>
      </c>
      <c r="L95" s="6"/>
      <c r="M95" s="6" t="s">
        <v>7</v>
      </c>
      <c r="N95" s="6"/>
      <c r="O95" s="40" t="s">
        <v>34</v>
      </c>
      <c r="P95" s="41" t="s">
        <v>36</v>
      </c>
      <c r="Q95" s="157"/>
      <c r="R95" s="157"/>
      <c r="S95" s="157"/>
      <c r="T95" s="157"/>
      <c r="U95" s="157"/>
      <c r="V95" s="157"/>
      <c r="W95" s="157"/>
      <c r="X95" s="157"/>
      <c r="Y95" s="157"/>
      <c r="Z95" s="147"/>
      <c r="AA95" s="148"/>
      <c r="AB95" s="149"/>
      <c r="AC95" s="157"/>
      <c r="AD95" s="147"/>
      <c r="AE95" s="148"/>
      <c r="AF95" s="149"/>
    </row>
    <row r="96" spans="1:32" ht="18" customHeight="1">
      <c r="A96" s="163" t="s">
        <v>19</v>
      </c>
      <c r="B96" s="164"/>
      <c r="C96" s="164"/>
      <c r="D96" s="164"/>
      <c r="E96" s="164"/>
      <c r="F96" s="164"/>
      <c r="G96" s="164"/>
      <c r="H96" s="164"/>
      <c r="I96" s="164"/>
      <c r="J96" s="164"/>
      <c r="K96" s="164"/>
      <c r="L96" s="164"/>
      <c r="M96" s="164"/>
      <c r="N96" s="164"/>
      <c r="O96" s="164"/>
      <c r="P96" s="165"/>
      <c r="Q96" s="144">
        <f>SUM(Q76:S95)</f>
        <v>0</v>
      </c>
      <c r="R96" s="145"/>
      <c r="S96" s="146"/>
      <c r="T96" s="144">
        <f>SUM(T76:V95)</f>
        <v>0</v>
      </c>
      <c r="U96" s="145"/>
      <c r="V96" s="146"/>
      <c r="W96" s="144">
        <f>SUM(W76:Y95)</f>
        <v>0</v>
      </c>
      <c r="X96" s="145"/>
      <c r="Y96" s="146"/>
      <c r="Z96" s="144">
        <f>SUM(Z76:AB95)</f>
        <v>0</v>
      </c>
      <c r="AA96" s="145"/>
      <c r="AB96" s="146"/>
      <c r="AC96" s="157"/>
      <c r="AD96" s="144">
        <f>SUM(AD86:AF95)</f>
        <v>0</v>
      </c>
      <c r="AE96" s="145"/>
      <c r="AF96" s="146"/>
    </row>
    <row r="97" spans="1:32" ht="18" customHeight="1">
      <c r="A97" s="166"/>
      <c r="B97" s="167"/>
      <c r="C97" s="167"/>
      <c r="D97" s="167"/>
      <c r="E97" s="167"/>
      <c r="F97" s="167"/>
      <c r="G97" s="167"/>
      <c r="H97" s="167"/>
      <c r="I97" s="167"/>
      <c r="J97" s="167"/>
      <c r="K97" s="167"/>
      <c r="L97" s="167"/>
      <c r="M97" s="167"/>
      <c r="N97" s="167"/>
      <c r="O97" s="167"/>
      <c r="P97" s="168"/>
      <c r="Q97" s="147"/>
      <c r="R97" s="148"/>
      <c r="S97" s="149"/>
      <c r="T97" s="147"/>
      <c r="U97" s="148"/>
      <c r="V97" s="149"/>
      <c r="W97" s="147"/>
      <c r="X97" s="148"/>
      <c r="Y97" s="149"/>
      <c r="Z97" s="147"/>
      <c r="AA97" s="148"/>
      <c r="AB97" s="149"/>
      <c r="AC97" s="157"/>
      <c r="AD97" s="147"/>
      <c r="AE97" s="148"/>
      <c r="AF97" s="149"/>
    </row>
    <row r="98" spans="1:32" ht="13.5">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row>
    <row r="99" spans="1:32" ht="18" customHeight="1">
      <c r="A99" s="42" t="s">
        <v>0</v>
      </c>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139"/>
      <c r="AB99" s="140"/>
      <c r="AC99" s="143" t="s">
        <v>42</v>
      </c>
      <c r="AD99" s="143"/>
      <c r="AE99" s="143" t="s">
        <v>43</v>
      </c>
      <c r="AF99" s="143"/>
    </row>
    <row r="100" spans="1:32" ht="18" customHeight="1">
      <c r="A100" s="42"/>
      <c r="B100" s="42"/>
      <c r="C100" s="42"/>
      <c r="D100" s="42"/>
      <c r="E100" s="42"/>
      <c r="F100" s="42"/>
      <c r="G100" s="42"/>
      <c r="H100" s="42"/>
      <c r="I100" s="42"/>
      <c r="J100" s="42"/>
      <c r="K100" s="42"/>
      <c r="L100" s="42"/>
      <c r="M100" s="42"/>
      <c r="N100" s="45"/>
      <c r="O100" s="45"/>
      <c r="P100" s="45"/>
      <c r="Q100" s="45"/>
      <c r="R100" s="45"/>
      <c r="S100" s="42"/>
      <c r="T100" s="42"/>
      <c r="U100" s="42"/>
      <c r="V100" s="42"/>
      <c r="W100" s="42"/>
      <c r="X100" s="42"/>
      <c r="Y100" s="42"/>
      <c r="Z100" s="42"/>
      <c r="AA100" s="141"/>
      <c r="AB100" s="142"/>
      <c r="AC100" s="143"/>
      <c r="AD100" s="143"/>
      <c r="AE100" s="143"/>
      <c r="AF100" s="143"/>
    </row>
    <row r="101" spans="1:32" ht="18" customHeight="1">
      <c r="A101" s="42"/>
      <c r="B101" s="42"/>
      <c r="C101" s="42"/>
      <c r="D101" s="42"/>
      <c r="E101" s="42"/>
      <c r="F101" s="42"/>
      <c r="G101" s="42"/>
      <c r="H101" s="42"/>
      <c r="I101" s="42"/>
      <c r="J101" s="42"/>
      <c r="K101" s="42"/>
      <c r="L101" s="42"/>
      <c r="M101" s="42"/>
      <c r="N101" s="45"/>
      <c r="O101" s="45"/>
      <c r="P101" s="45"/>
      <c r="Q101" s="45"/>
      <c r="R101" s="45"/>
      <c r="S101" s="42"/>
      <c r="T101" s="42"/>
      <c r="U101" s="42"/>
      <c r="V101" s="42"/>
      <c r="W101" s="42"/>
      <c r="X101" s="42"/>
      <c r="Y101" s="42"/>
      <c r="Z101" s="42"/>
      <c r="AA101" s="26"/>
      <c r="AB101" s="26"/>
      <c r="AC101" s="46"/>
      <c r="AD101" s="46"/>
      <c r="AE101" s="46"/>
      <c r="AF101" s="46"/>
    </row>
    <row r="102" spans="1:32" ht="18" customHeight="1">
      <c r="A102" s="163" t="s">
        <v>2</v>
      </c>
      <c r="B102" s="164"/>
      <c r="C102" s="164"/>
      <c r="D102" s="164"/>
      <c r="E102" s="165"/>
      <c r="F102" s="157" t="s">
        <v>14</v>
      </c>
      <c r="G102" s="157"/>
      <c r="H102" s="47" t="s">
        <v>15</v>
      </c>
      <c r="I102" s="157" t="s">
        <v>16</v>
      </c>
      <c r="J102" s="157"/>
      <c r="K102" s="157" t="s">
        <v>17</v>
      </c>
      <c r="L102" s="157"/>
      <c r="M102" s="157"/>
      <c r="N102" s="157"/>
      <c r="O102" s="157"/>
      <c r="P102" s="157"/>
      <c r="Q102" s="157" t="s">
        <v>18</v>
      </c>
      <c r="R102" s="157"/>
      <c r="S102" s="157"/>
      <c r="T102" s="48"/>
      <c r="U102" s="42"/>
      <c r="V102" s="42"/>
      <c r="W102" s="42"/>
      <c r="X102" s="42"/>
      <c r="Y102" s="42"/>
      <c r="Z102" s="42"/>
      <c r="AA102" s="12"/>
      <c r="AB102" s="11" t="s">
        <v>40</v>
      </c>
      <c r="AC102" s="11"/>
      <c r="AD102" s="11"/>
      <c r="AE102" s="198" t="s">
        <v>41</v>
      </c>
      <c r="AF102" s="199"/>
    </row>
    <row r="103" spans="1:32" ht="18" customHeight="1">
      <c r="A103" s="166"/>
      <c r="B103" s="167"/>
      <c r="C103" s="167"/>
      <c r="D103" s="167"/>
      <c r="E103" s="168"/>
      <c r="F103" s="25" t="s">
        <v>46</v>
      </c>
      <c r="G103" s="25" t="s">
        <v>47</v>
      </c>
      <c r="H103" s="25" t="s">
        <v>120</v>
      </c>
      <c r="I103" s="25" t="s">
        <v>48</v>
      </c>
      <c r="J103" s="25" t="s">
        <v>98</v>
      </c>
      <c r="K103" s="25" t="s">
        <v>49</v>
      </c>
      <c r="L103" s="25" t="s">
        <v>50</v>
      </c>
      <c r="M103" s="25" t="s">
        <v>51</v>
      </c>
      <c r="N103" s="25" t="s">
        <v>50</v>
      </c>
      <c r="O103" s="25" t="s">
        <v>50</v>
      </c>
      <c r="P103" s="25" t="s">
        <v>53</v>
      </c>
      <c r="Q103" s="25">
        <f>Q6</f>
        <v>0</v>
      </c>
      <c r="R103" s="25">
        <f>R6</f>
        <v>0</v>
      </c>
      <c r="S103" s="49">
        <f>S6</f>
        <v>0</v>
      </c>
      <c r="T103" s="50"/>
      <c r="U103" s="42"/>
      <c r="V103" s="42"/>
      <c r="W103" s="42"/>
      <c r="X103" s="42"/>
      <c r="Y103" s="42"/>
      <c r="Z103" s="42"/>
      <c r="AA103" s="42"/>
      <c r="AB103" s="42"/>
      <c r="AC103" s="42"/>
      <c r="AD103" s="42"/>
      <c r="AE103" s="42"/>
      <c r="AF103" s="42"/>
    </row>
    <row r="104" spans="1:32" ht="18" customHeight="1">
      <c r="A104" s="157" t="s">
        <v>3</v>
      </c>
      <c r="B104" s="157"/>
      <c r="C104" s="157"/>
      <c r="D104" s="157"/>
      <c r="E104" s="157"/>
      <c r="F104" s="200" t="s">
        <v>4</v>
      </c>
      <c r="G104" s="200"/>
      <c r="H104" s="200"/>
      <c r="I104" s="200"/>
      <c r="J104" s="163" t="s">
        <v>5</v>
      </c>
      <c r="K104" s="164"/>
      <c r="L104" s="164"/>
      <c r="M104" s="164"/>
      <c r="N104" s="164"/>
      <c r="O104" s="164"/>
      <c r="P104" s="165"/>
      <c r="Q104" s="204" t="s">
        <v>37</v>
      </c>
      <c r="R104" s="198"/>
      <c r="S104" s="198"/>
      <c r="T104" s="198"/>
      <c r="U104" s="198"/>
      <c r="V104" s="198"/>
      <c r="W104" s="198"/>
      <c r="X104" s="198"/>
      <c r="Y104" s="198"/>
      <c r="Z104" s="198"/>
      <c r="AA104" s="198"/>
      <c r="AB104" s="199"/>
      <c r="AC104" s="205" t="s">
        <v>38</v>
      </c>
      <c r="AD104" s="163" t="s">
        <v>39</v>
      </c>
      <c r="AE104" s="164"/>
      <c r="AF104" s="165"/>
    </row>
    <row r="105" spans="1:32" ht="18" customHeight="1">
      <c r="A105" s="157"/>
      <c r="B105" s="157"/>
      <c r="C105" s="157"/>
      <c r="D105" s="157"/>
      <c r="E105" s="157"/>
      <c r="F105" s="200"/>
      <c r="G105" s="200"/>
      <c r="H105" s="200"/>
      <c r="I105" s="200"/>
      <c r="J105" s="201"/>
      <c r="K105" s="202"/>
      <c r="L105" s="202"/>
      <c r="M105" s="202"/>
      <c r="N105" s="202"/>
      <c r="O105" s="202"/>
      <c r="P105" s="203"/>
      <c r="Q105" s="208" t="s">
        <v>8</v>
      </c>
      <c r="R105" s="209"/>
      <c r="S105" s="210"/>
      <c r="T105" s="214" t="s">
        <v>9</v>
      </c>
      <c r="U105" s="215"/>
      <c r="V105" s="216"/>
      <c r="W105" s="214" t="s">
        <v>10</v>
      </c>
      <c r="X105" s="215"/>
      <c r="Y105" s="216"/>
      <c r="Z105" s="214" t="s">
        <v>11</v>
      </c>
      <c r="AA105" s="215"/>
      <c r="AB105" s="216"/>
      <c r="AC105" s="206"/>
      <c r="AD105" s="201"/>
      <c r="AE105" s="202"/>
      <c r="AF105" s="203"/>
    </row>
    <row r="106" spans="1:32" ht="18" customHeight="1">
      <c r="A106" s="157"/>
      <c r="B106" s="157"/>
      <c r="C106" s="157"/>
      <c r="D106" s="157"/>
      <c r="E106" s="157"/>
      <c r="F106" s="200"/>
      <c r="G106" s="200"/>
      <c r="H106" s="200"/>
      <c r="I106" s="200"/>
      <c r="J106" s="201"/>
      <c r="K106" s="202"/>
      <c r="L106" s="202"/>
      <c r="M106" s="202"/>
      <c r="N106" s="202"/>
      <c r="O106" s="202"/>
      <c r="P106" s="203"/>
      <c r="Q106" s="211"/>
      <c r="R106" s="212"/>
      <c r="S106" s="213"/>
      <c r="T106" s="217"/>
      <c r="U106" s="218"/>
      <c r="V106" s="219"/>
      <c r="W106" s="217"/>
      <c r="X106" s="218"/>
      <c r="Y106" s="219"/>
      <c r="Z106" s="217"/>
      <c r="AA106" s="218"/>
      <c r="AB106" s="219"/>
      <c r="AC106" s="206"/>
      <c r="AD106" s="201"/>
      <c r="AE106" s="202"/>
      <c r="AF106" s="203"/>
    </row>
    <row r="107" spans="1:32" ht="18" customHeight="1">
      <c r="A107" s="157"/>
      <c r="B107" s="157"/>
      <c r="C107" s="157"/>
      <c r="D107" s="157"/>
      <c r="E107" s="157"/>
      <c r="F107" s="200"/>
      <c r="G107" s="200"/>
      <c r="H107" s="200"/>
      <c r="I107" s="200"/>
      <c r="J107" s="166"/>
      <c r="K107" s="167"/>
      <c r="L107" s="167"/>
      <c r="M107" s="167"/>
      <c r="N107" s="167"/>
      <c r="O107" s="167"/>
      <c r="P107" s="168"/>
      <c r="Q107" s="51"/>
      <c r="R107" s="52"/>
      <c r="S107" s="53" t="s">
        <v>12</v>
      </c>
      <c r="T107" s="54"/>
      <c r="U107" s="55"/>
      <c r="V107" s="56" t="s">
        <v>12</v>
      </c>
      <c r="W107" s="54"/>
      <c r="X107" s="55"/>
      <c r="Y107" s="56" t="s">
        <v>12</v>
      </c>
      <c r="Z107" s="220" t="s">
        <v>13</v>
      </c>
      <c r="AA107" s="221"/>
      <c r="AB107" s="56" t="s">
        <v>12</v>
      </c>
      <c r="AC107" s="207"/>
      <c r="AD107" s="166"/>
      <c r="AE107" s="167"/>
      <c r="AF107" s="168"/>
    </row>
    <row r="108" spans="1:32" ht="18" customHeight="1">
      <c r="A108" s="157"/>
      <c r="B108" s="157"/>
      <c r="C108" s="157"/>
      <c r="D108" s="157"/>
      <c r="E108" s="157"/>
      <c r="F108" s="157"/>
      <c r="G108" s="157"/>
      <c r="H108" s="157"/>
      <c r="I108" s="157"/>
      <c r="J108" s="3"/>
      <c r="K108" s="5" t="s">
        <v>6</v>
      </c>
      <c r="L108" s="5"/>
      <c r="M108" s="5" t="s">
        <v>7</v>
      </c>
      <c r="N108" s="5"/>
      <c r="O108" s="38" t="s">
        <v>34</v>
      </c>
      <c r="P108" s="39" t="s">
        <v>35</v>
      </c>
      <c r="Q108" s="157"/>
      <c r="R108" s="157"/>
      <c r="S108" s="157"/>
      <c r="T108" s="157"/>
      <c r="U108" s="157"/>
      <c r="V108" s="157"/>
      <c r="W108" s="157"/>
      <c r="X108" s="157"/>
      <c r="Y108" s="157"/>
      <c r="Z108" s="144">
        <f>Q108+T108-W108</f>
        <v>0</v>
      </c>
      <c r="AA108" s="145"/>
      <c r="AB108" s="146"/>
      <c r="AC108" s="157"/>
      <c r="AD108" s="144">
        <f>Z108*AC108/100</f>
        <v>0</v>
      </c>
      <c r="AE108" s="145"/>
      <c r="AF108" s="146"/>
    </row>
    <row r="109" spans="1:32" ht="18" customHeight="1">
      <c r="A109" s="157"/>
      <c r="B109" s="157"/>
      <c r="C109" s="157"/>
      <c r="D109" s="157"/>
      <c r="E109" s="157"/>
      <c r="F109" s="157"/>
      <c r="G109" s="157"/>
      <c r="H109" s="157"/>
      <c r="I109" s="157"/>
      <c r="J109" s="4"/>
      <c r="K109" s="6" t="s">
        <v>6</v>
      </c>
      <c r="L109" s="6"/>
      <c r="M109" s="6" t="s">
        <v>7</v>
      </c>
      <c r="N109" s="6"/>
      <c r="O109" s="40" t="s">
        <v>34</v>
      </c>
      <c r="P109" s="41" t="s">
        <v>36</v>
      </c>
      <c r="Q109" s="157"/>
      <c r="R109" s="157"/>
      <c r="S109" s="157"/>
      <c r="T109" s="157"/>
      <c r="U109" s="157"/>
      <c r="V109" s="157"/>
      <c r="W109" s="157"/>
      <c r="X109" s="157"/>
      <c r="Y109" s="157"/>
      <c r="Z109" s="147"/>
      <c r="AA109" s="148"/>
      <c r="AB109" s="149"/>
      <c r="AC109" s="157"/>
      <c r="AD109" s="147"/>
      <c r="AE109" s="148"/>
      <c r="AF109" s="149"/>
    </row>
    <row r="110" spans="1:32" ht="18" customHeight="1">
      <c r="A110" s="157"/>
      <c r="B110" s="157"/>
      <c r="C110" s="157"/>
      <c r="D110" s="157"/>
      <c r="E110" s="157"/>
      <c r="F110" s="157"/>
      <c r="G110" s="157"/>
      <c r="H110" s="157"/>
      <c r="I110" s="157"/>
      <c r="J110" s="3"/>
      <c r="K110" s="5" t="s">
        <v>6</v>
      </c>
      <c r="L110" s="5"/>
      <c r="M110" s="5" t="s">
        <v>7</v>
      </c>
      <c r="N110" s="5"/>
      <c r="O110" s="38" t="s">
        <v>34</v>
      </c>
      <c r="P110" s="39" t="s">
        <v>35</v>
      </c>
      <c r="Q110" s="157"/>
      <c r="R110" s="157"/>
      <c r="S110" s="157"/>
      <c r="T110" s="157"/>
      <c r="U110" s="157"/>
      <c r="V110" s="157"/>
      <c r="W110" s="157"/>
      <c r="X110" s="157"/>
      <c r="Y110" s="157"/>
      <c r="Z110" s="144">
        <f>Q110+T110-W110</f>
        <v>0</v>
      </c>
      <c r="AA110" s="145"/>
      <c r="AB110" s="146"/>
      <c r="AC110" s="157"/>
      <c r="AD110" s="144">
        <f>Z110*AC110/100</f>
        <v>0</v>
      </c>
      <c r="AE110" s="145"/>
      <c r="AF110" s="146"/>
    </row>
    <row r="111" spans="1:32" ht="18" customHeight="1">
      <c r="A111" s="157"/>
      <c r="B111" s="157"/>
      <c r="C111" s="157"/>
      <c r="D111" s="157"/>
      <c r="E111" s="157"/>
      <c r="F111" s="157"/>
      <c r="G111" s="157"/>
      <c r="H111" s="157"/>
      <c r="I111" s="157"/>
      <c r="J111" s="4"/>
      <c r="K111" s="6" t="s">
        <v>6</v>
      </c>
      <c r="L111" s="6"/>
      <c r="M111" s="6" t="s">
        <v>7</v>
      </c>
      <c r="N111" s="6"/>
      <c r="O111" s="40" t="s">
        <v>34</v>
      </c>
      <c r="P111" s="41" t="s">
        <v>36</v>
      </c>
      <c r="Q111" s="157"/>
      <c r="R111" s="157"/>
      <c r="S111" s="157"/>
      <c r="T111" s="157"/>
      <c r="U111" s="157"/>
      <c r="V111" s="157"/>
      <c r="W111" s="157"/>
      <c r="X111" s="157"/>
      <c r="Y111" s="157"/>
      <c r="Z111" s="147"/>
      <c r="AA111" s="148"/>
      <c r="AB111" s="149"/>
      <c r="AC111" s="157"/>
      <c r="AD111" s="147"/>
      <c r="AE111" s="148"/>
      <c r="AF111" s="149"/>
    </row>
    <row r="112" spans="1:32" ht="18" customHeight="1">
      <c r="A112" s="157"/>
      <c r="B112" s="157"/>
      <c r="C112" s="157"/>
      <c r="D112" s="157"/>
      <c r="E112" s="157"/>
      <c r="F112" s="157"/>
      <c r="G112" s="157"/>
      <c r="H112" s="157"/>
      <c r="I112" s="157"/>
      <c r="J112" s="3"/>
      <c r="K112" s="5" t="s">
        <v>6</v>
      </c>
      <c r="L112" s="5"/>
      <c r="M112" s="5" t="s">
        <v>7</v>
      </c>
      <c r="N112" s="5"/>
      <c r="O112" s="38" t="s">
        <v>34</v>
      </c>
      <c r="P112" s="39" t="s">
        <v>35</v>
      </c>
      <c r="Q112" s="157"/>
      <c r="R112" s="157"/>
      <c r="S112" s="157"/>
      <c r="T112" s="157"/>
      <c r="U112" s="157"/>
      <c r="V112" s="157"/>
      <c r="W112" s="157"/>
      <c r="X112" s="157"/>
      <c r="Y112" s="157"/>
      <c r="Z112" s="144">
        <f>Q112+T112-W112</f>
        <v>0</v>
      </c>
      <c r="AA112" s="145"/>
      <c r="AB112" s="146"/>
      <c r="AC112" s="157"/>
      <c r="AD112" s="144">
        <f>Z112*AC112/100</f>
        <v>0</v>
      </c>
      <c r="AE112" s="145"/>
      <c r="AF112" s="146"/>
    </row>
    <row r="113" spans="1:32" ht="18" customHeight="1">
      <c r="A113" s="157"/>
      <c r="B113" s="157"/>
      <c r="C113" s="157"/>
      <c r="D113" s="157"/>
      <c r="E113" s="157"/>
      <c r="F113" s="157"/>
      <c r="G113" s="157"/>
      <c r="H113" s="157"/>
      <c r="I113" s="157"/>
      <c r="J113" s="4"/>
      <c r="K113" s="6" t="s">
        <v>6</v>
      </c>
      <c r="L113" s="6"/>
      <c r="M113" s="6" t="s">
        <v>7</v>
      </c>
      <c r="N113" s="6"/>
      <c r="O113" s="40" t="s">
        <v>34</v>
      </c>
      <c r="P113" s="41" t="s">
        <v>36</v>
      </c>
      <c r="Q113" s="157"/>
      <c r="R113" s="157"/>
      <c r="S113" s="157"/>
      <c r="T113" s="157"/>
      <c r="U113" s="157"/>
      <c r="V113" s="157"/>
      <c r="W113" s="157"/>
      <c r="X113" s="157"/>
      <c r="Y113" s="157"/>
      <c r="Z113" s="147"/>
      <c r="AA113" s="148"/>
      <c r="AB113" s="149"/>
      <c r="AC113" s="157"/>
      <c r="AD113" s="147"/>
      <c r="AE113" s="148"/>
      <c r="AF113" s="149"/>
    </row>
    <row r="114" spans="1:32" ht="18" customHeight="1">
      <c r="A114" s="157"/>
      <c r="B114" s="157"/>
      <c r="C114" s="157"/>
      <c r="D114" s="157"/>
      <c r="E114" s="157"/>
      <c r="F114" s="157"/>
      <c r="G114" s="157"/>
      <c r="H114" s="157"/>
      <c r="I114" s="157"/>
      <c r="J114" s="3"/>
      <c r="K114" s="5" t="s">
        <v>6</v>
      </c>
      <c r="L114" s="5"/>
      <c r="M114" s="5" t="s">
        <v>7</v>
      </c>
      <c r="N114" s="5"/>
      <c r="O114" s="38" t="s">
        <v>34</v>
      </c>
      <c r="P114" s="39" t="s">
        <v>35</v>
      </c>
      <c r="Q114" s="157"/>
      <c r="R114" s="157"/>
      <c r="S114" s="157"/>
      <c r="T114" s="157"/>
      <c r="U114" s="157"/>
      <c r="V114" s="157"/>
      <c r="W114" s="157"/>
      <c r="X114" s="157"/>
      <c r="Y114" s="157"/>
      <c r="Z114" s="144">
        <f>Q114+T114-W114</f>
        <v>0</v>
      </c>
      <c r="AA114" s="145"/>
      <c r="AB114" s="146"/>
      <c r="AC114" s="157"/>
      <c r="AD114" s="144">
        <f>Z114*AC114/100</f>
        <v>0</v>
      </c>
      <c r="AE114" s="145"/>
      <c r="AF114" s="146"/>
    </row>
    <row r="115" spans="1:32" ht="18" customHeight="1">
      <c r="A115" s="157"/>
      <c r="B115" s="157"/>
      <c r="C115" s="157"/>
      <c r="D115" s="157"/>
      <c r="E115" s="157"/>
      <c r="F115" s="157"/>
      <c r="G115" s="157"/>
      <c r="H115" s="157"/>
      <c r="I115" s="157"/>
      <c r="J115" s="4"/>
      <c r="K115" s="6" t="s">
        <v>6</v>
      </c>
      <c r="L115" s="6"/>
      <c r="M115" s="6" t="s">
        <v>7</v>
      </c>
      <c r="N115" s="6"/>
      <c r="O115" s="40" t="s">
        <v>34</v>
      </c>
      <c r="P115" s="41" t="s">
        <v>36</v>
      </c>
      <c r="Q115" s="157"/>
      <c r="R115" s="157"/>
      <c r="S115" s="157"/>
      <c r="T115" s="157"/>
      <c r="U115" s="157"/>
      <c r="V115" s="157"/>
      <c r="W115" s="157"/>
      <c r="X115" s="157"/>
      <c r="Y115" s="157"/>
      <c r="Z115" s="147"/>
      <c r="AA115" s="148"/>
      <c r="AB115" s="149"/>
      <c r="AC115" s="157"/>
      <c r="AD115" s="147"/>
      <c r="AE115" s="148"/>
      <c r="AF115" s="149"/>
    </row>
    <row r="116" spans="1:32" ht="18" customHeight="1">
      <c r="A116" s="157"/>
      <c r="B116" s="157"/>
      <c r="C116" s="157"/>
      <c r="D116" s="157"/>
      <c r="E116" s="157"/>
      <c r="F116" s="157"/>
      <c r="G116" s="157"/>
      <c r="H116" s="157"/>
      <c r="I116" s="157"/>
      <c r="J116" s="3"/>
      <c r="K116" s="5" t="s">
        <v>6</v>
      </c>
      <c r="L116" s="5"/>
      <c r="M116" s="5" t="s">
        <v>7</v>
      </c>
      <c r="N116" s="5"/>
      <c r="O116" s="38" t="s">
        <v>34</v>
      </c>
      <c r="P116" s="39" t="s">
        <v>35</v>
      </c>
      <c r="Q116" s="157"/>
      <c r="R116" s="157"/>
      <c r="S116" s="157"/>
      <c r="T116" s="157"/>
      <c r="U116" s="157"/>
      <c r="V116" s="157"/>
      <c r="W116" s="157"/>
      <c r="X116" s="157"/>
      <c r="Y116" s="157"/>
      <c r="Z116" s="144">
        <f>Q116+T116-W116</f>
        <v>0</v>
      </c>
      <c r="AA116" s="145"/>
      <c r="AB116" s="146"/>
      <c r="AC116" s="157"/>
      <c r="AD116" s="144">
        <f>Z116*AC116/100</f>
        <v>0</v>
      </c>
      <c r="AE116" s="145"/>
      <c r="AF116" s="146"/>
    </row>
    <row r="117" spans="1:32" ht="18" customHeight="1">
      <c r="A117" s="157"/>
      <c r="B117" s="157"/>
      <c r="C117" s="157"/>
      <c r="D117" s="157"/>
      <c r="E117" s="157"/>
      <c r="F117" s="157"/>
      <c r="G117" s="157"/>
      <c r="H117" s="157"/>
      <c r="I117" s="157"/>
      <c r="J117" s="4"/>
      <c r="K117" s="6" t="s">
        <v>6</v>
      </c>
      <c r="L117" s="6"/>
      <c r="M117" s="6" t="s">
        <v>7</v>
      </c>
      <c r="N117" s="6"/>
      <c r="O117" s="40" t="s">
        <v>34</v>
      </c>
      <c r="P117" s="41" t="s">
        <v>36</v>
      </c>
      <c r="Q117" s="157"/>
      <c r="R117" s="157"/>
      <c r="S117" s="157"/>
      <c r="T117" s="157"/>
      <c r="U117" s="157"/>
      <c r="V117" s="157"/>
      <c r="W117" s="157"/>
      <c r="X117" s="157"/>
      <c r="Y117" s="157"/>
      <c r="Z117" s="147"/>
      <c r="AA117" s="148"/>
      <c r="AB117" s="149"/>
      <c r="AC117" s="157"/>
      <c r="AD117" s="147"/>
      <c r="AE117" s="148"/>
      <c r="AF117" s="149"/>
    </row>
    <row r="118" spans="1:32" ht="18" customHeight="1">
      <c r="A118" s="157"/>
      <c r="B118" s="157"/>
      <c r="C118" s="157"/>
      <c r="D118" s="157"/>
      <c r="E118" s="157"/>
      <c r="F118" s="157"/>
      <c r="G118" s="157"/>
      <c r="H118" s="157"/>
      <c r="I118" s="157"/>
      <c r="J118" s="3"/>
      <c r="K118" s="5" t="s">
        <v>6</v>
      </c>
      <c r="L118" s="5"/>
      <c r="M118" s="5" t="s">
        <v>7</v>
      </c>
      <c r="N118" s="5"/>
      <c r="O118" s="38" t="s">
        <v>34</v>
      </c>
      <c r="P118" s="39" t="s">
        <v>35</v>
      </c>
      <c r="Q118" s="157"/>
      <c r="R118" s="157"/>
      <c r="S118" s="157"/>
      <c r="T118" s="157"/>
      <c r="U118" s="157"/>
      <c r="V118" s="157"/>
      <c r="W118" s="157"/>
      <c r="X118" s="157"/>
      <c r="Y118" s="157"/>
      <c r="Z118" s="144">
        <f>Q118+T118-W118</f>
        <v>0</v>
      </c>
      <c r="AA118" s="145"/>
      <c r="AB118" s="146"/>
      <c r="AC118" s="157"/>
      <c r="AD118" s="144">
        <f>Z118*AC118/100</f>
        <v>0</v>
      </c>
      <c r="AE118" s="145"/>
      <c r="AF118" s="146"/>
    </row>
    <row r="119" spans="1:32" ht="18" customHeight="1">
      <c r="A119" s="157"/>
      <c r="B119" s="157"/>
      <c r="C119" s="157"/>
      <c r="D119" s="157"/>
      <c r="E119" s="157"/>
      <c r="F119" s="157"/>
      <c r="G119" s="157"/>
      <c r="H119" s="157"/>
      <c r="I119" s="157"/>
      <c r="J119" s="4"/>
      <c r="K119" s="6" t="s">
        <v>6</v>
      </c>
      <c r="L119" s="6"/>
      <c r="M119" s="6" t="s">
        <v>7</v>
      </c>
      <c r="N119" s="6"/>
      <c r="O119" s="40" t="s">
        <v>34</v>
      </c>
      <c r="P119" s="41" t="s">
        <v>36</v>
      </c>
      <c r="Q119" s="157"/>
      <c r="R119" s="157"/>
      <c r="S119" s="157"/>
      <c r="T119" s="157"/>
      <c r="U119" s="157"/>
      <c r="V119" s="157"/>
      <c r="W119" s="157"/>
      <c r="X119" s="157"/>
      <c r="Y119" s="157"/>
      <c r="Z119" s="147"/>
      <c r="AA119" s="148"/>
      <c r="AB119" s="149"/>
      <c r="AC119" s="157"/>
      <c r="AD119" s="147"/>
      <c r="AE119" s="148"/>
      <c r="AF119" s="149"/>
    </row>
    <row r="120" spans="1:32" ht="18" customHeight="1">
      <c r="A120" s="157"/>
      <c r="B120" s="157"/>
      <c r="C120" s="157"/>
      <c r="D120" s="157"/>
      <c r="E120" s="157"/>
      <c r="F120" s="157"/>
      <c r="G120" s="157"/>
      <c r="H120" s="157"/>
      <c r="I120" s="157"/>
      <c r="J120" s="3"/>
      <c r="K120" s="5" t="s">
        <v>6</v>
      </c>
      <c r="L120" s="5"/>
      <c r="M120" s="5" t="s">
        <v>7</v>
      </c>
      <c r="N120" s="5"/>
      <c r="O120" s="38" t="s">
        <v>34</v>
      </c>
      <c r="P120" s="39" t="s">
        <v>35</v>
      </c>
      <c r="Q120" s="157"/>
      <c r="R120" s="157"/>
      <c r="S120" s="157"/>
      <c r="T120" s="157"/>
      <c r="U120" s="157"/>
      <c r="V120" s="157"/>
      <c r="W120" s="157"/>
      <c r="X120" s="157"/>
      <c r="Y120" s="157"/>
      <c r="Z120" s="144">
        <f>Q120+T120-W120</f>
        <v>0</v>
      </c>
      <c r="AA120" s="145"/>
      <c r="AB120" s="146"/>
      <c r="AC120" s="157"/>
      <c r="AD120" s="144">
        <f>Z120*AC120/100</f>
        <v>0</v>
      </c>
      <c r="AE120" s="145"/>
      <c r="AF120" s="146"/>
    </row>
    <row r="121" spans="1:32" ht="18" customHeight="1">
      <c r="A121" s="157"/>
      <c r="B121" s="157"/>
      <c r="C121" s="157"/>
      <c r="D121" s="157"/>
      <c r="E121" s="157"/>
      <c r="F121" s="157"/>
      <c r="G121" s="157"/>
      <c r="H121" s="157"/>
      <c r="I121" s="157"/>
      <c r="J121" s="4"/>
      <c r="K121" s="6" t="s">
        <v>6</v>
      </c>
      <c r="L121" s="6"/>
      <c r="M121" s="6" t="s">
        <v>7</v>
      </c>
      <c r="N121" s="6"/>
      <c r="O121" s="40" t="s">
        <v>34</v>
      </c>
      <c r="P121" s="41" t="s">
        <v>36</v>
      </c>
      <c r="Q121" s="157"/>
      <c r="R121" s="157"/>
      <c r="S121" s="157"/>
      <c r="T121" s="157"/>
      <c r="U121" s="157"/>
      <c r="V121" s="157"/>
      <c r="W121" s="157"/>
      <c r="X121" s="157"/>
      <c r="Y121" s="157"/>
      <c r="Z121" s="147"/>
      <c r="AA121" s="148"/>
      <c r="AB121" s="149"/>
      <c r="AC121" s="157"/>
      <c r="AD121" s="147"/>
      <c r="AE121" s="148"/>
      <c r="AF121" s="149"/>
    </row>
    <row r="122" spans="1:32" ht="18" customHeight="1">
      <c r="A122" s="157"/>
      <c r="B122" s="157"/>
      <c r="C122" s="157"/>
      <c r="D122" s="157"/>
      <c r="E122" s="157"/>
      <c r="F122" s="157"/>
      <c r="G122" s="157"/>
      <c r="H122" s="157"/>
      <c r="I122" s="157"/>
      <c r="J122" s="3"/>
      <c r="K122" s="5" t="s">
        <v>6</v>
      </c>
      <c r="L122" s="5"/>
      <c r="M122" s="5" t="s">
        <v>7</v>
      </c>
      <c r="N122" s="5"/>
      <c r="O122" s="38" t="s">
        <v>34</v>
      </c>
      <c r="P122" s="39" t="s">
        <v>35</v>
      </c>
      <c r="Q122" s="157"/>
      <c r="R122" s="157"/>
      <c r="S122" s="157"/>
      <c r="T122" s="157"/>
      <c r="U122" s="157"/>
      <c r="V122" s="157"/>
      <c r="W122" s="157"/>
      <c r="X122" s="157"/>
      <c r="Y122" s="157"/>
      <c r="Z122" s="144">
        <f>Q122+T122-W122</f>
        <v>0</v>
      </c>
      <c r="AA122" s="145"/>
      <c r="AB122" s="146"/>
      <c r="AC122" s="157"/>
      <c r="AD122" s="144">
        <f>Z122*AC122/100</f>
        <v>0</v>
      </c>
      <c r="AE122" s="145"/>
      <c r="AF122" s="146"/>
    </row>
    <row r="123" spans="1:32" ht="18" customHeight="1">
      <c r="A123" s="157"/>
      <c r="B123" s="157"/>
      <c r="C123" s="157"/>
      <c r="D123" s="157"/>
      <c r="E123" s="157"/>
      <c r="F123" s="157"/>
      <c r="G123" s="157"/>
      <c r="H123" s="157"/>
      <c r="I123" s="157"/>
      <c r="J123" s="4"/>
      <c r="K123" s="6" t="s">
        <v>6</v>
      </c>
      <c r="L123" s="6"/>
      <c r="M123" s="6" t="s">
        <v>7</v>
      </c>
      <c r="N123" s="6"/>
      <c r="O123" s="40" t="s">
        <v>34</v>
      </c>
      <c r="P123" s="41" t="s">
        <v>36</v>
      </c>
      <c r="Q123" s="157"/>
      <c r="R123" s="157"/>
      <c r="S123" s="157"/>
      <c r="T123" s="157"/>
      <c r="U123" s="157"/>
      <c r="V123" s="157"/>
      <c r="W123" s="157"/>
      <c r="X123" s="157"/>
      <c r="Y123" s="157"/>
      <c r="Z123" s="147"/>
      <c r="AA123" s="148"/>
      <c r="AB123" s="149"/>
      <c r="AC123" s="157"/>
      <c r="AD123" s="147"/>
      <c r="AE123" s="148"/>
      <c r="AF123" s="149"/>
    </row>
    <row r="124" spans="1:32" ht="18" customHeight="1">
      <c r="A124" s="157"/>
      <c r="B124" s="157"/>
      <c r="C124" s="157"/>
      <c r="D124" s="157"/>
      <c r="E124" s="157"/>
      <c r="F124" s="157"/>
      <c r="G124" s="157"/>
      <c r="H124" s="157"/>
      <c r="I124" s="157"/>
      <c r="J124" s="3"/>
      <c r="K124" s="5" t="s">
        <v>6</v>
      </c>
      <c r="L124" s="5"/>
      <c r="M124" s="5" t="s">
        <v>7</v>
      </c>
      <c r="N124" s="5"/>
      <c r="O124" s="38" t="s">
        <v>34</v>
      </c>
      <c r="P124" s="39" t="s">
        <v>35</v>
      </c>
      <c r="Q124" s="157"/>
      <c r="R124" s="157"/>
      <c r="S124" s="157"/>
      <c r="T124" s="157"/>
      <c r="U124" s="157"/>
      <c r="V124" s="157"/>
      <c r="W124" s="157"/>
      <c r="X124" s="157"/>
      <c r="Y124" s="157"/>
      <c r="Z124" s="144">
        <f>Q124+T124-W124</f>
        <v>0</v>
      </c>
      <c r="AA124" s="145"/>
      <c r="AB124" s="146"/>
      <c r="AC124" s="157"/>
      <c r="AD124" s="144">
        <f>Z124*AC124/100</f>
        <v>0</v>
      </c>
      <c r="AE124" s="145"/>
      <c r="AF124" s="146"/>
    </row>
    <row r="125" spans="1:32" ht="18" customHeight="1">
      <c r="A125" s="157"/>
      <c r="B125" s="157"/>
      <c r="C125" s="157"/>
      <c r="D125" s="157"/>
      <c r="E125" s="157"/>
      <c r="F125" s="157"/>
      <c r="G125" s="157"/>
      <c r="H125" s="157"/>
      <c r="I125" s="157"/>
      <c r="J125" s="4"/>
      <c r="K125" s="6" t="s">
        <v>6</v>
      </c>
      <c r="L125" s="6"/>
      <c r="M125" s="6" t="s">
        <v>7</v>
      </c>
      <c r="N125" s="6"/>
      <c r="O125" s="40" t="s">
        <v>34</v>
      </c>
      <c r="P125" s="41" t="s">
        <v>36</v>
      </c>
      <c r="Q125" s="157"/>
      <c r="R125" s="157"/>
      <c r="S125" s="157"/>
      <c r="T125" s="157"/>
      <c r="U125" s="157"/>
      <c r="V125" s="157"/>
      <c r="W125" s="157"/>
      <c r="X125" s="157"/>
      <c r="Y125" s="157"/>
      <c r="Z125" s="147"/>
      <c r="AA125" s="148"/>
      <c r="AB125" s="149"/>
      <c r="AC125" s="157"/>
      <c r="AD125" s="147"/>
      <c r="AE125" s="148"/>
      <c r="AF125" s="149"/>
    </row>
    <row r="126" spans="1:32" ht="18" customHeight="1">
      <c r="A126" s="157"/>
      <c r="B126" s="157"/>
      <c r="C126" s="157"/>
      <c r="D126" s="157"/>
      <c r="E126" s="157"/>
      <c r="F126" s="157"/>
      <c r="G126" s="157"/>
      <c r="H126" s="157"/>
      <c r="I126" s="157"/>
      <c r="J126" s="3"/>
      <c r="K126" s="5" t="s">
        <v>6</v>
      </c>
      <c r="L126" s="5"/>
      <c r="M126" s="5" t="s">
        <v>7</v>
      </c>
      <c r="N126" s="5"/>
      <c r="O126" s="38" t="s">
        <v>34</v>
      </c>
      <c r="P126" s="39" t="s">
        <v>35</v>
      </c>
      <c r="Q126" s="157"/>
      <c r="R126" s="157"/>
      <c r="S126" s="157"/>
      <c r="T126" s="157"/>
      <c r="U126" s="157"/>
      <c r="V126" s="157"/>
      <c r="W126" s="157"/>
      <c r="X126" s="157"/>
      <c r="Y126" s="157"/>
      <c r="Z126" s="144">
        <f>Q126+T126-W126</f>
        <v>0</v>
      </c>
      <c r="AA126" s="145"/>
      <c r="AB126" s="146"/>
      <c r="AC126" s="157"/>
      <c r="AD126" s="144">
        <f>Z126*AC126/100</f>
        <v>0</v>
      </c>
      <c r="AE126" s="145"/>
      <c r="AF126" s="146"/>
    </row>
    <row r="127" spans="1:32" ht="18" customHeight="1">
      <c r="A127" s="157"/>
      <c r="B127" s="157"/>
      <c r="C127" s="157"/>
      <c r="D127" s="157"/>
      <c r="E127" s="157"/>
      <c r="F127" s="157"/>
      <c r="G127" s="157"/>
      <c r="H127" s="157"/>
      <c r="I127" s="157"/>
      <c r="J127" s="4"/>
      <c r="K127" s="6" t="s">
        <v>6</v>
      </c>
      <c r="L127" s="6"/>
      <c r="M127" s="6" t="s">
        <v>7</v>
      </c>
      <c r="N127" s="6"/>
      <c r="O127" s="40" t="s">
        <v>34</v>
      </c>
      <c r="P127" s="41" t="s">
        <v>36</v>
      </c>
      <c r="Q127" s="157"/>
      <c r="R127" s="157"/>
      <c r="S127" s="157"/>
      <c r="T127" s="157"/>
      <c r="U127" s="157"/>
      <c r="V127" s="157"/>
      <c r="W127" s="157"/>
      <c r="X127" s="157"/>
      <c r="Y127" s="157"/>
      <c r="Z127" s="147"/>
      <c r="AA127" s="148"/>
      <c r="AB127" s="149"/>
      <c r="AC127" s="157"/>
      <c r="AD127" s="147"/>
      <c r="AE127" s="148"/>
      <c r="AF127" s="149"/>
    </row>
    <row r="128" spans="1:32" ht="18" customHeight="1">
      <c r="A128" s="163" t="s">
        <v>19</v>
      </c>
      <c r="B128" s="164"/>
      <c r="C128" s="164"/>
      <c r="D128" s="164"/>
      <c r="E128" s="164"/>
      <c r="F128" s="164"/>
      <c r="G128" s="164"/>
      <c r="H128" s="164"/>
      <c r="I128" s="164"/>
      <c r="J128" s="164"/>
      <c r="K128" s="164"/>
      <c r="L128" s="164"/>
      <c r="M128" s="164"/>
      <c r="N128" s="164"/>
      <c r="O128" s="164"/>
      <c r="P128" s="165"/>
      <c r="Q128" s="144">
        <f>SUM(Q108:S127)</f>
        <v>0</v>
      </c>
      <c r="R128" s="145"/>
      <c r="S128" s="146"/>
      <c r="T128" s="144">
        <f>SUM(T108:V127)</f>
        <v>0</v>
      </c>
      <c r="U128" s="145"/>
      <c r="V128" s="146"/>
      <c r="W128" s="144">
        <f>SUM(W108:Y127)</f>
        <v>0</v>
      </c>
      <c r="X128" s="145"/>
      <c r="Y128" s="146"/>
      <c r="Z128" s="144">
        <f>SUM(Z108:AB127)</f>
        <v>0</v>
      </c>
      <c r="AA128" s="145"/>
      <c r="AB128" s="146"/>
      <c r="AC128" s="157"/>
      <c r="AD128" s="144">
        <f>SUM(AD118:AF127)</f>
        <v>0</v>
      </c>
      <c r="AE128" s="145"/>
      <c r="AF128" s="146"/>
    </row>
    <row r="129" spans="1:32" ht="18" customHeight="1">
      <c r="A129" s="166"/>
      <c r="B129" s="167"/>
      <c r="C129" s="167"/>
      <c r="D129" s="167"/>
      <c r="E129" s="167"/>
      <c r="F129" s="167"/>
      <c r="G129" s="167"/>
      <c r="H129" s="167"/>
      <c r="I129" s="167"/>
      <c r="J129" s="167"/>
      <c r="K129" s="167"/>
      <c r="L129" s="167"/>
      <c r="M129" s="167"/>
      <c r="N129" s="167"/>
      <c r="O129" s="167"/>
      <c r="P129" s="168"/>
      <c r="Q129" s="147"/>
      <c r="R129" s="148"/>
      <c r="S129" s="149"/>
      <c r="T129" s="147"/>
      <c r="U129" s="148"/>
      <c r="V129" s="149"/>
      <c r="W129" s="147"/>
      <c r="X129" s="148"/>
      <c r="Y129" s="149"/>
      <c r="Z129" s="147"/>
      <c r="AA129" s="148"/>
      <c r="AB129" s="149"/>
      <c r="AC129" s="157"/>
      <c r="AD129" s="147"/>
      <c r="AE129" s="148"/>
      <c r="AF129" s="149"/>
    </row>
    <row r="130" spans="1:32" ht="13.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row>
    <row r="131" spans="1:32" ht="18" customHeight="1">
      <c r="A131" s="42" t="s">
        <v>0</v>
      </c>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139"/>
      <c r="AB131" s="140"/>
      <c r="AC131" s="143" t="s">
        <v>42</v>
      </c>
      <c r="AD131" s="143"/>
      <c r="AE131" s="143" t="s">
        <v>43</v>
      </c>
      <c r="AF131" s="143"/>
    </row>
    <row r="132" spans="1:32" ht="18" customHeight="1">
      <c r="A132" s="42"/>
      <c r="B132" s="42"/>
      <c r="C132" s="42"/>
      <c r="D132" s="42"/>
      <c r="E132" s="42"/>
      <c r="F132" s="42"/>
      <c r="G132" s="42"/>
      <c r="H132" s="42"/>
      <c r="I132" s="42"/>
      <c r="J132" s="42"/>
      <c r="K132" s="42"/>
      <c r="L132" s="42"/>
      <c r="M132" s="42"/>
      <c r="N132" s="45"/>
      <c r="O132" s="45"/>
      <c r="P132" s="45"/>
      <c r="Q132" s="45"/>
      <c r="R132" s="45"/>
      <c r="S132" s="42"/>
      <c r="T132" s="42"/>
      <c r="U132" s="42"/>
      <c r="V132" s="42"/>
      <c r="W132" s="42"/>
      <c r="X132" s="42"/>
      <c r="Y132" s="42"/>
      <c r="Z132" s="42"/>
      <c r="AA132" s="141"/>
      <c r="AB132" s="142"/>
      <c r="AC132" s="143"/>
      <c r="AD132" s="143"/>
      <c r="AE132" s="143"/>
      <c r="AF132" s="143"/>
    </row>
    <row r="133" spans="1:32" ht="18" customHeight="1">
      <c r="A133" s="42"/>
      <c r="B133" s="42"/>
      <c r="C133" s="42"/>
      <c r="D133" s="42"/>
      <c r="E133" s="42"/>
      <c r="F133" s="42"/>
      <c r="G133" s="42"/>
      <c r="H133" s="42"/>
      <c r="I133" s="42"/>
      <c r="J133" s="42"/>
      <c r="K133" s="42"/>
      <c r="L133" s="42"/>
      <c r="M133" s="42"/>
      <c r="N133" s="45"/>
      <c r="O133" s="45"/>
      <c r="P133" s="45"/>
      <c r="Q133" s="45"/>
      <c r="R133" s="45"/>
      <c r="S133" s="42"/>
      <c r="T133" s="42"/>
      <c r="U133" s="42"/>
      <c r="V133" s="42"/>
      <c r="W133" s="42"/>
      <c r="X133" s="42"/>
      <c r="Y133" s="42"/>
      <c r="Z133" s="42"/>
      <c r="AA133" s="26"/>
      <c r="AB133" s="26"/>
      <c r="AC133" s="46"/>
      <c r="AD133" s="46"/>
      <c r="AE133" s="46"/>
      <c r="AF133" s="46"/>
    </row>
    <row r="134" spans="1:32" ht="18" customHeight="1">
      <c r="A134" s="163" t="s">
        <v>2</v>
      </c>
      <c r="B134" s="164"/>
      <c r="C134" s="164"/>
      <c r="D134" s="164"/>
      <c r="E134" s="165"/>
      <c r="F134" s="157" t="s">
        <v>14</v>
      </c>
      <c r="G134" s="157"/>
      <c r="H134" s="47" t="s">
        <v>15</v>
      </c>
      <c r="I134" s="157" t="s">
        <v>16</v>
      </c>
      <c r="J134" s="157"/>
      <c r="K134" s="157" t="s">
        <v>17</v>
      </c>
      <c r="L134" s="157"/>
      <c r="M134" s="157"/>
      <c r="N134" s="157"/>
      <c r="O134" s="157"/>
      <c r="P134" s="157"/>
      <c r="Q134" s="157" t="s">
        <v>18</v>
      </c>
      <c r="R134" s="157"/>
      <c r="S134" s="157"/>
      <c r="T134" s="48"/>
      <c r="U134" s="42"/>
      <c r="V134" s="42"/>
      <c r="W134" s="42"/>
      <c r="X134" s="42"/>
      <c r="Y134" s="42"/>
      <c r="Z134" s="42"/>
      <c r="AA134" s="12"/>
      <c r="AB134" s="11" t="s">
        <v>40</v>
      </c>
      <c r="AC134" s="11"/>
      <c r="AD134" s="11"/>
      <c r="AE134" s="198" t="s">
        <v>41</v>
      </c>
      <c r="AF134" s="199"/>
    </row>
    <row r="135" spans="1:32" ht="18" customHeight="1">
      <c r="A135" s="166"/>
      <c r="B135" s="167"/>
      <c r="C135" s="167"/>
      <c r="D135" s="167"/>
      <c r="E135" s="168"/>
      <c r="F135" s="25" t="s">
        <v>46</v>
      </c>
      <c r="G135" s="25" t="s">
        <v>47</v>
      </c>
      <c r="H135" s="25" t="s">
        <v>120</v>
      </c>
      <c r="I135" s="25" t="s">
        <v>48</v>
      </c>
      <c r="J135" s="25" t="s">
        <v>98</v>
      </c>
      <c r="K135" s="25" t="s">
        <v>49</v>
      </c>
      <c r="L135" s="25" t="s">
        <v>50</v>
      </c>
      <c r="M135" s="25" t="s">
        <v>51</v>
      </c>
      <c r="N135" s="25" t="s">
        <v>50</v>
      </c>
      <c r="O135" s="25" t="s">
        <v>50</v>
      </c>
      <c r="P135" s="25" t="s">
        <v>53</v>
      </c>
      <c r="Q135" s="25">
        <f>Q6</f>
        <v>0</v>
      </c>
      <c r="R135" s="25">
        <f>R6</f>
        <v>0</v>
      </c>
      <c r="S135" s="49">
        <f>S6</f>
        <v>0</v>
      </c>
      <c r="T135" s="50"/>
      <c r="U135" s="42"/>
      <c r="V135" s="42"/>
      <c r="W135" s="42"/>
      <c r="X135" s="42"/>
      <c r="Y135" s="42"/>
      <c r="Z135" s="42"/>
      <c r="AA135" s="42"/>
      <c r="AB135" s="42"/>
      <c r="AC135" s="42"/>
      <c r="AD135" s="42"/>
      <c r="AE135" s="42"/>
      <c r="AF135" s="42"/>
    </row>
    <row r="136" spans="1:32" ht="18" customHeight="1">
      <c r="A136" s="157" t="s">
        <v>3</v>
      </c>
      <c r="B136" s="157"/>
      <c r="C136" s="157"/>
      <c r="D136" s="157"/>
      <c r="E136" s="157"/>
      <c r="F136" s="200" t="s">
        <v>4</v>
      </c>
      <c r="G136" s="200"/>
      <c r="H136" s="200"/>
      <c r="I136" s="200"/>
      <c r="J136" s="163" t="s">
        <v>5</v>
      </c>
      <c r="K136" s="164"/>
      <c r="L136" s="164"/>
      <c r="M136" s="164"/>
      <c r="N136" s="164"/>
      <c r="O136" s="164"/>
      <c r="P136" s="165"/>
      <c r="Q136" s="204" t="s">
        <v>37</v>
      </c>
      <c r="R136" s="198"/>
      <c r="S136" s="198"/>
      <c r="T136" s="198"/>
      <c r="U136" s="198"/>
      <c r="V136" s="198"/>
      <c r="W136" s="198"/>
      <c r="X136" s="198"/>
      <c r="Y136" s="198"/>
      <c r="Z136" s="198"/>
      <c r="AA136" s="198"/>
      <c r="AB136" s="199"/>
      <c r="AC136" s="205" t="s">
        <v>38</v>
      </c>
      <c r="AD136" s="163" t="s">
        <v>39</v>
      </c>
      <c r="AE136" s="164"/>
      <c r="AF136" s="165"/>
    </row>
    <row r="137" spans="1:32" ht="18" customHeight="1">
      <c r="A137" s="157"/>
      <c r="B137" s="157"/>
      <c r="C137" s="157"/>
      <c r="D137" s="157"/>
      <c r="E137" s="157"/>
      <c r="F137" s="200"/>
      <c r="G137" s="200"/>
      <c r="H137" s="200"/>
      <c r="I137" s="200"/>
      <c r="J137" s="201"/>
      <c r="K137" s="202"/>
      <c r="L137" s="202"/>
      <c r="M137" s="202"/>
      <c r="N137" s="202"/>
      <c r="O137" s="202"/>
      <c r="P137" s="203"/>
      <c r="Q137" s="208" t="s">
        <v>8</v>
      </c>
      <c r="R137" s="209"/>
      <c r="S137" s="210"/>
      <c r="T137" s="214" t="s">
        <v>9</v>
      </c>
      <c r="U137" s="215"/>
      <c r="V137" s="216"/>
      <c r="W137" s="214" t="s">
        <v>10</v>
      </c>
      <c r="X137" s="215"/>
      <c r="Y137" s="216"/>
      <c r="Z137" s="214" t="s">
        <v>11</v>
      </c>
      <c r="AA137" s="215"/>
      <c r="AB137" s="216"/>
      <c r="AC137" s="206"/>
      <c r="AD137" s="201"/>
      <c r="AE137" s="202"/>
      <c r="AF137" s="203"/>
    </row>
    <row r="138" spans="1:32" ht="18" customHeight="1">
      <c r="A138" s="157"/>
      <c r="B138" s="157"/>
      <c r="C138" s="157"/>
      <c r="D138" s="157"/>
      <c r="E138" s="157"/>
      <c r="F138" s="200"/>
      <c r="G138" s="200"/>
      <c r="H138" s="200"/>
      <c r="I138" s="200"/>
      <c r="J138" s="201"/>
      <c r="K138" s="202"/>
      <c r="L138" s="202"/>
      <c r="M138" s="202"/>
      <c r="N138" s="202"/>
      <c r="O138" s="202"/>
      <c r="P138" s="203"/>
      <c r="Q138" s="211"/>
      <c r="R138" s="212"/>
      <c r="S138" s="213"/>
      <c r="T138" s="217"/>
      <c r="U138" s="218"/>
      <c r="V138" s="219"/>
      <c r="W138" s="217"/>
      <c r="X138" s="218"/>
      <c r="Y138" s="219"/>
      <c r="Z138" s="217"/>
      <c r="AA138" s="218"/>
      <c r="AB138" s="219"/>
      <c r="AC138" s="206"/>
      <c r="AD138" s="201"/>
      <c r="AE138" s="202"/>
      <c r="AF138" s="203"/>
    </row>
    <row r="139" spans="1:32" ht="18" customHeight="1">
      <c r="A139" s="157"/>
      <c r="B139" s="157"/>
      <c r="C139" s="157"/>
      <c r="D139" s="157"/>
      <c r="E139" s="157"/>
      <c r="F139" s="200"/>
      <c r="G139" s="200"/>
      <c r="H139" s="200"/>
      <c r="I139" s="200"/>
      <c r="J139" s="166"/>
      <c r="K139" s="167"/>
      <c r="L139" s="167"/>
      <c r="M139" s="167"/>
      <c r="N139" s="167"/>
      <c r="O139" s="167"/>
      <c r="P139" s="168"/>
      <c r="Q139" s="51"/>
      <c r="R139" s="52"/>
      <c r="S139" s="53" t="s">
        <v>12</v>
      </c>
      <c r="T139" s="54"/>
      <c r="U139" s="55"/>
      <c r="V139" s="56" t="s">
        <v>12</v>
      </c>
      <c r="W139" s="54"/>
      <c r="X139" s="55"/>
      <c r="Y139" s="56" t="s">
        <v>12</v>
      </c>
      <c r="Z139" s="220" t="s">
        <v>13</v>
      </c>
      <c r="AA139" s="221"/>
      <c r="AB139" s="56" t="s">
        <v>12</v>
      </c>
      <c r="AC139" s="207"/>
      <c r="AD139" s="166"/>
      <c r="AE139" s="167"/>
      <c r="AF139" s="168"/>
    </row>
    <row r="140" spans="1:32" ht="18" customHeight="1">
      <c r="A140" s="157"/>
      <c r="B140" s="157"/>
      <c r="C140" s="157"/>
      <c r="D140" s="157"/>
      <c r="E140" s="157"/>
      <c r="F140" s="157"/>
      <c r="G140" s="157"/>
      <c r="H140" s="157"/>
      <c r="I140" s="157"/>
      <c r="J140" s="3"/>
      <c r="K140" s="5" t="s">
        <v>6</v>
      </c>
      <c r="L140" s="5"/>
      <c r="M140" s="5" t="s">
        <v>7</v>
      </c>
      <c r="N140" s="5"/>
      <c r="O140" s="38" t="s">
        <v>34</v>
      </c>
      <c r="P140" s="39" t="s">
        <v>35</v>
      </c>
      <c r="Q140" s="157"/>
      <c r="R140" s="157"/>
      <c r="S140" s="157"/>
      <c r="T140" s="157"/>
      <c r="U140" s="157"/>
      <c r="V140" s="157"/>
      <c r="W140" s="157"/>
      <c r="X140" s="157"/>
      <c r="Y140" s="157"/>
      <c r="Z140" s="144">
        <f>Q140+T140-W140</f>
        <v>0</v>
      </c>
      <c r="AA140" s="145"/>
      <c r="AB140" s="146"/>
      <c r="AC140" s="157"/>
      <c r="AD140" s="144">
        <f>Z140*AC140/100</f>
        <v>0</v>
      </c>
      <c r="AE140" s="145"/>
      <c r="AF140" s="146"/>
    </row>
    <row r="141" spans="1:32" ht="18" customHeight="1">
      <c r="A141" s="157"/>
      <c r="B141" s="157"/>
      <c r="C141" s="157"/>
      <c r="D141" s="157"/>
      <c r="E141" s="157"/>
      <c r="F141" s="157"/>
      <c r="G141" s="157"/>
      <c r="H141" s="157"/>
      <c r="I141" s="157"/>
      <c r="J141" s="4"/>
      <c r="K141" s="6" t="s">
        <v>6</v>
      </c>
      <c r="L141" s="6"/>
      <c r="M141" s="6" t="s">
        <v>7</v>
      </c>
      <c r="N141" s="6"/>
      <c r="O141" s="40" t="s">
        <v>34</v>
      </c>
      <c r="P141" s="41" t="s">
        <v>36</v>
      </c>
      <c r="Q141" s="157"/>
      <c r="R141" s="157"/>
      <c r="S141" s="157"/>
      <c r="T141" s="157"/>
      <c r="U141" s="157"/>
      <c r="V141" s="157"/>
      <c r="W141" s="157"/>
      <c r="X141" s="157"/>
      <c r="Y141" s="157"/>
      <c r="Z141" s="147"/>
      <c r="AA141" s="148"/>
      <c r="AB141" s="149"/>
      <c r="AC141" s="157"/>
      <c r="AD141" s="147"/>
      <c r="AE141" s="148"/>
      <c r="AF141" s="149"/>
    </row>
    <row r="142" spans="1:32" ht="18" customHeight="1">
      <c r="A142" s="157"/>
      <c r="B142" s="157"/>
      <c r="C142" s="157"/>
      <c r="D142" s="157"/>
      <c r="E142" s="157"/>
      <c r="F142" s="157"/>
      <c r="G142" s="157"/>
      <c r="H142" s="157"/>
      <c r="I142" s="157"/>
      <c r="J142" s="3"/>
      <c r="K142" s="5" t="s">
        <v>6</v>
      </c>
      <c r="L142" s="5"/>
      <c r="M142" s="5" t="s">
        <v>7</v>
      </c>
      <c r="N142" s="5"/>
      <c r="O142" s="38" t="s">
        <v>34</v>
      </c>
      <c r="P142" s="39" t="s">
        <v>35</v>
      </c>
      <c r="Q142" s="157"/>
      <c r="R142" s="157"/>
      <c r="S142" s="157"/>
      <c r="T142" s="157"/>
      <c r="U142" s="157"/>
      <c r="V142" s="157"/>
      <c r="W142" s="157"/>
      <c r="X142" s="157"/>
      <c r="Y142" s="157"/>
      <c r="Z142" s="144">
        <f>Q142+T142-W142</f>
        <v>0</v>
      </c>
      <c r="AA142" s="145"/>
      <c r="AB142" s="146"/>
      <c r="AC142" s="157"/>
      <c r="AD142" s="144">
        <f>Z142*AC142/100</f>
        <v>0</v>
      </c>
      <c r="AE142" s="145"/>
      <c r="AF142" s="146"/>
    </row>
    <row r="143" spans="1:32" ht="18" customHeight="1">
      <c r="A143" s="157"/>
      <c r="B143" s="157"/>
      <c r="C143" s="157"/>
      <c r="D143" s="157"/>
      <c r="E143" s="157"/>
      <c r="F143" s="157"/>
      <c r="G143" s="157"/>
      <c r="H143" s="157"/>
      <c r="I143" s="157"/>
      <c r="J143" s="4"/>
      <c r="K143" s="6" t="s">
        <v>6</v>
      </c>
      <c r="L143" s="6"/>
      <c r="M143" s="6" t="s">
        <v>7</v>
      </c>
      <c r="N143" s="6"/>
      <c r="O143" s="40" t="s">
        <v>34</v>
      </c>
      <c r="P143" s="41" t="s">
        <v>36</v>
      </c>
      <c r="Q143" s="157"/>
      <c r="R143" s="157"/>
      <c r="S143" s="157"/>
      <c r="T143" s="157"/>
      <c r="U143" s="157"/>
      <c r="V143" s="157"/>
      <c r="W143" s="157"/>
      <c r="X143" s="157"/>
      <c r="Y143" s="157"/>
      <c r="Z143" s="147"/>
      <c r="AA143" s="148"/>
      <c r="AB143" s="149"/>
      <c r="AC143" s="157"/>
      <c r="AD143" s="147"/>
      <c r="AE143" s="148"/>
      <c r="AF143" s="149"/>
    </row>
    <row r="144" spans="1:32" ht="18" customHeight="1">
      <c r="A144" s="157"/>
      <c r="B144" s="157"/>
      <c r="C144" s="157"/>
      <c r="D144" s="157"/>
      <c r="E144" s="157"/>
      <c r="F144" s="157"/>
      <c r="G144" s="157"/>
      <c r="H144" s="157"/>
      <c r="I144" s="157"/>
      <c r="J144" s="3"/>
      <c r="K144" s="5" t="s">
        <v>6</v>
      </c>
      <c r="L144" s="5"/>
      <c r="M144" s="5" t="s">
        <v>7</v>
      </c>
      <c r="N144" s="5"/>
      <c r="O144" s="38" t="s">
        <v>34</v>
      </c>
      <c r="P144" s="39" t="s">
        <v>35</v>
      </c>
      <c r="Q144" s="157"/>
      <c r="R144" s="157"/>
      <c r="S144" s="157"/>
      <c r="T144" s="157"/>
      <c r="U144" s="157"/>
      <c r="V144" s="157"/>
      <c r="W144" s="157"/>
      <c r="X144" s="157"/>
      <c r="Y144" s="157"/>
      <c r="Z144" s="144">
        <f>Q144+T144-W144</f>
        <v>0</v>
      </c>
      <c r="AA144" s="145"/>
      <c r="AB144" s="146"/>
      <c r="AC144" s="157"/>
      <c r="AD144" s="144">
        <f>Z144*AC144/100</f>
        <v>0</v>
      </c>
      <c r="AE144" s="145"/>
      <c r="AF144" s="146"/>
    </row>
    <row r="145" spans="1:32" ht="18" customHeight="1">
      <c r="A145" s="157"/>
      <c r="B145" s="157"/>
      <c r="C145" s="157"/>
      <c r="D145" s="157"/>
      <c r="E145" s="157"/>
      <c r="F145" s="157"/>
      <c r="G145" s="157"/>
      <c r="H145" s="157"/>
      <c r="I145" s="157"/>
      <c r="J145" s="4"/>
      <c r="K145" s="6" t="s">
        <v>6</v>
      </c>
      <c r="L145" s="6"/>
      <c r="M145" s="6" t="s">
        <v>7</v>
      </c>
      <c r="N145" s="6"/>
      <c r="O145" s="40" t="s">
        <v>34</v>
      </c>
      <c r="P145" s="41" t="s">
        <v>36</v>
      </c>
      <c r="Q145" s="157"/>
      <c r="R145" s="157"/>
      <c r="S145" s="157"/>
      <c r="T145" s="157"/>
      <c r="U145" s="157"/>
      <c r="V145" s="157"/>
      <c r="W145" s="157"/>
      <c r="X145" s="157"/>
      <c r="Y145" s="157"/>
      <c r="Z145" s="147"/>
      <c r="AA145" s="148"/>
      <c r="AB145" s="149"/>
      <c r="AC145" s="157"/>
      <c r="AD145" s="147"/>
      <c r="AE145" s="148"/>
      <c r="AF145" s="149"/>
    </row>
    <row r="146" spans="1:32" ht="18" customHeight="1">
      <c r="A146" s="157"/>
      <c r="B146" s="157"/>
      <c r="C146" s="157"/>
      <c r="D146" s="157"/>
      <c r="E146" s="157"/>
      <c r="F146" s="157"/>
      <c r="G146" s="157"/>
      <c r="H146" s="157"/>
      <c r="I146" s="157"/>
      <c r="J146" s="3"/>
      <c r="K146" s="5" t="s">
        <v>6</v>
      </c>
      <c r="L146" s="5"/>
      <c r="M146" s="5" t="s">
        <v>7</v>
      </c>
      <c r="N146" s="5"/>
      <c r="O146" s="38" t="s">
        <v>34</v>
      </c>
      <c r="P146" s="39" t="s">
        <v>35</v>
      </c>
      <c r="Q146" s="157"/>
      <c r="R146" s="157"/>
      <c r="S146" s="157"/>
      <c r="T146" s="157"/>
      <c r="U146" s="157"/>
      <c r="V146" s="157"/>
      <c r="W146" s="157"/>
      <c r="X146" s="157"/>
      <c r="Y146" s="157"/>
      <c r="Z146" s="144">
        <f>Q146+T146-W146</f>
        <v>0</v>
      </c>
      <c r="AA146" s="145"/>
      <c r="AB146" s="146"/>
      <c r="AC146" s="157"/>
      <c r="AD146" s="144">
        <f>Z146*AC146/100</f>
        <v>0</v>
      </c>
      <c r="AE146" s="145"/>
      <c r="AF146" s="146"/>
    </row>
    <row r="147" spans="1:32" ht="18" customHeight="1">
      <c r="A147" s="157"/>
      <c r="B147" s="157"/>
      <c r="C147" s="157"/>
      <c r="D147" s="157"/>
      <c r="E147" s="157"/>
      <c r="F147" s="157"/>
      <c r="G147" s="157"/>
      <c r="H147" s="157"/>
      <c r="I147" s="157"/>
      <c r="J147" s="4"/>
      <c r="K147" s="6" t="s">
        <v>6</v>
      </c>
      <c r="L147" s="6"/>
      <c r="M147" s="6" t="s">
        <v>7</v>
      </c>
      <c r="N147" s="6"/>
      <c r="O147" s="40" t="s">
        <v>34</v>
      </c>
      <c r="P147" s="41" t="s">
        <v>36</v>
      </c>
      <c r="Q147" s="157"/>
      <c r="R147" s="157"/>
      <c r="S147" s="157"/>
      <c r="T147" s="157"/>
      <c r="U147" s="157"/>
      <c r="V147" s="157"/>
      <c r="W147" s="157"/>
      <c r="X147" s="157"/>
      <c r="Y147" s="157"/>
      <c r="Z147" s="147"/>
      <c r="AA147" s="148"/>
      <c r="AB147" s="149"/>
      <c r="AC147" s="157"/>
      <c r="AD147" s="147"/>
      <c r="AE147" s="148"/>
      <c r="AF147" s="149"/>
    </row>
    <row r="148" spans="1:32" ht="18" customHeight="1">
      <c r="A148" s="157"/>
      <c r="B148" s="157"/>
      <c r="C148" s="157"/>
      <c r="D148" s="157"/>
      <c r="E148" s="157"/>
      <c r="F148" s="157"/>
      <c r="G148" s="157"/>
      <c r="H148" s="157"/>
      <c r="I148" s="157"/>
      <c r="J148" s="3"/>
      <c r="K148" s="5" t="s">
        <v>6</v>
      </c>
      <c r="L148" s="5"/>
      <c r="M148" s="5" t="s">
        <v>7</v>
      </c>
      <c r="N148" s="5"/>
      <c r="O148" s="38" t="s">
        <v>34</v>
      </c>
      <c r="P148" s="39" t="s">
        <v>35</v>
      </c>
      <c r="Q148" s="157"/>
      <c r="R148" s="157"/>
      <c r="S148" s="157"/>
      <c r="T148" s="157"/>
      <c r="U148" s="157"/>
      <c r="V148" s="157"/>
      <c r="W148" s="157"/>
      <c r="X148" s="157"/>
      <c r="Y148" s="157"/>
      <c r="Z148" s="144">
        <f>Q148+T148-W148</f>
        <v>0</v>
      </c>
      <c r="AA148" s="145"/>
      <c r="AB148" s="146"/>
      <c r="AC148" s="157"/>
      <c r="AD148" s="144">
        <f>Z148*AC148/100</f>
        <v>0</v>
      </c>
      <c r="AE148" s="145"/>
      <c r="AF148" s="146"/>
    </row>
    <row r="149" spans="1:32" ht="18" customHeight="1">
      <c r="A149" s="157"/>
      <c r="B149" s="157"/>
      <c r="C149" s="157"/>
      <c r="D149" s="157"/>
      <c r="E149" s="157"/>
      <c r="F149" s="157"/>
      <c r="G149" s="157"/>
      <c r="H149" s="157"/>
      <c r="I149" s="157"/>
      <c r="J149" s="4"/>
      <c r="K149" s="6" t="s">
        <v>6</v>
      </c>
      <c r="L149" s="6"/>
      <c r="M149" s="6" t="s">
        <v>7</v>
      </c>
      <c r="N149" s="6"/>
      <c r="O149" s="40" t="s">
        <v>34</v>
      </c>
      <c r="P149" s="41" t="s">
        <v>36</v>
      </c>
      <c r="Q149" s="157"/>
      <c r="R149" s="157"/>
      <c r="S149" s="157"/>
      <c r="T149" s="157"/>
      <c r="U149" s="157"/>
      <c r="V149" s="157"/>
      <c r="W149" s="157"/>
      <c r="X149" s="157"/>
      <c r="Y149" s="157"/>
      <c r="Z149" s="147"/>
      <c r="AA149" s="148"/>
      <c r="AB149" s="149"/>
      <c r="AC149" s="157"/>
      <c r="AD149" s="147"/>
      <c r="AE149" s="148"/>
      <c r="AF149" s="149"/>
    </row>
    <row r="150" spans="1:32" ht="18" customHeight="1">
      <c r="A150" s="157"/>
      <c r="B150" s="157"/>
      <c r="C150" s="157"/>
      <c r="D150" s="157"/>
      <c r="E150" s="157"/>
      <c r="F150" s="157"/>
      <c r="G150" s="157"/>
      <c r="H150" s="157"/>
      <c r="I150" s="157"/>
      <c r="J150" s="3"/>
      <c r="K150" s="5" t="s">
        <v>6</v>
      </c>
      <c r="L150" s="5"/>
      <c r="M150" s="5" t="s">
        <v>7</v>
      </c>
      <c r="N150" s="5"/>
      <c r="O150" s="38" t="s">
        <v>34</v>
      </c>
      <c r="P150" s="39" t="s">
        <v>35</v>
      </c>
      <c r="Q150" s="157"/>
      <c r="R150" s="157"/>
      <c r="S150" s="157"/>
      <c r="T150" s="157"/>
      <c r="U150" s="157"/>
      <c r="V150" s="157"/>
      <c r="W150" s="157"/>
      <c r="X150" s="157"/>
      <c r="Y150" s="157"/>
      <c r="Z150" s="144">
        <f>Q150+T150-W150</f>
        <v>0</v>
      </c>
      <c r="AA150" s="145"/>
      <c r="AB150" s="146"/>
      <c r="AC150" s="157"/>
      <c r="AD150" s="144">
        <f>Z150*AC150/100</f>
        <v>0</v>
      </c>
      <c r="AE150" s="145"/>
      <c r="AF150" s="146"/>
    </row>
    <row r="151" spans="1:32" ht="18" customHeight="1">
      <c r="A151" s="157"/>
      <c r="B151" s="157"/>
      <c r="C151" s="157"/>
      <c r="D151" s="157"/>
      <c r="E151" s="157"/>
      <c r="F151" s="157"/>
      <c r="G151" s="157"/>
      <c r="H151" s="157"/>
      <c r="I151" s="157"/>
      <c r="J151" s="4"/>
      <c r="K151" s="6" t="s">
        <v>6</v>
      </c>
      <c r="L151" s="6"/>
      <c r="M151" s="6" t="s">
        <v>7</v>
      </c>
      <c r="N151" s="6"/>
      <c r="O151" s="40" t="s">
        <v>34</v>
      </c>
      <c r="P151" s="41" t="s">
        <v>36</v>
      </c>
      <c r="Q151" s="157"/>
      <c r="R151" s="157"/>
      <c r="S151" s="157"/>
      <c r="T151" s="157"/>
      <c r="U151" s="157"/>
      <c r="V151" s="157"/>
      <c r="W151" s="157"/>
      <c r="X151" s="157"/>
      <c r="Y151" s="157"/>
      <c r="Z151" s="147"/>
      <c r="AA151" s="148"/>
      <c r="AB151" s="149"/>
      <c r="AC151" s="157"/>
      <c r="AD151" s="147"/>
      <c r="AE151" s="148"/>
      <c r="AF151" s="149"/>
    </row>
    <row r="152" spans="1:32" ht="18" customHeight="1">
      <c r="A152" s="157"/>
      <c r="B152" s="157"/>
      <c r="C152" s="157"/>
      <c r="D152" s="157"/>
      <c r="E152" s="157"/>
      <c r="F152" s="157"/>
      <c r="G152" s="157"/>
      <c r="H152" s="157"/>
      <c r="I152" s="157"/>
      <c r="J152" s="3"/>
      <c r="K152" s="5" t="s">
        <v>6</v>
      </c>
      <c r="L152" s="5"/>
      <c r="M152" s="5" t="s">
        <v>7</v>
      </c>
      <c r="N152" s="5"/>
      <c r="O152" s="38" t="s">
        <v>34</v>
      </c>
      <c r="P152" s="39" t="s">
        <v>35</v>
      </c>
      <c r="Q152" s="157"/>
      <c r="R152" s="157"/>
      <c r="S152" s="157"/>
      <c r="T152" s="157"/>
      <c r="U152" s="157"/>
      <c r="V152" s="157"/>
      <c r="W152" s="157"/>
      <c r="X152" s="157"/>
      <c r="Y152" s="157"/>
      <c r="Z152" s="144">
        <f>Q152+T152-W152</f>
        <v>0</v>
      </c>
      <c r="AA152" s="145"/>
      <c r="AB152" s="146"/>
      <c r="AC152" s="157"/>
      <c r="AD152" s="144">
        <f>Z152*AC152/100</f>
        <v>0</v>
      </c>
      <c r="AE152" s="145"/>
      <c r="AF152" s="146"/>
    </row>
    <row r="153" spans="1:32" ht="18" customHeight="1">
      <c r="A153" s="157"/>
      <c r="B153" s="157"/>
      <c r="C153" s="157"/>
      <c r="D153" s="157"/>
      <c r="E153" s="157"/>
      <c r="F153" s="157"/>
      <c r="G153" s="157"/>
      <c r="H153" s="157"/>
      <c r="I153" s="157"/>
      <c r="J153" s="4"/>
      <c r="K153" s="6" t="s">
        <v>6</v>
      </c>
      <c r="L153" s="6"/>
      <c r="M153" s="6" t="s">
        <v>7</v>
      </c>
      <c r="N153" s="6"/>
      <c r="O153" s="40" t="s">
        <v>34</v>
      </c>
      <c r="P153" s="41" t="s">
        <v>36</v>
      </c>
      <c r="Q153" s="157"/>
      <c r="R153" s="157"/>
      <c r="S153" s="157"/>
      <c r="T153" s="157"/>
      <c r="U153" s="157"/>
      <c r="V153" s="157"/>
      <c r="W153" s="157"/>
      <c r="X153" s="157"/>
      <c r="Y153" s="157"/>
      <c r="Z153" s="147"/>
      <c r="AA153" s="148"/>
      <c r="AB153" s="149"/>
      <c r="AC153" s="157"/>
      <c r="AD153" s="147"/>
      <c r="AE153" s="148"/>
      <c r="AF153" s="149"/>
    </row>
    <row r="154" spans="1:32" ht="18" customHeight="1">
      <c r="A154" s="157"/>
      <c r="B154" s="157"/>
      <c r="C154" s="157"/>
      <c r="D154" s="157"/>
      <c r="E154" s="157"/>
      <c r="F154" s="157"/>
      <c r="G154" s="157"/>
      <c r="H154" s="157"/>
      <c r="I154" s="157"/>
      <c r="J154" s="3"/>
      <c r="K154" s="5" t="s">
        <v>6</v>
      </c>
      <c r="L154" s="5"/>
      <c r="M154" s="5" t="s">
        <v>7</v>
      </c>
      <c r="N154" s="5"/>
      <c r="O154" s="38" t="s">
        <v>34</v>
      </c>
      <c r="P154" s="39" t="s">
        <v>35</v>
      </c>
      <c r="Q154" s="157"/>
      <c r="R154" s="157"/>
      <c r="S154" s="157"/>
      <c r="T154" s="157"/>
      <c r="U154" s="157"/>
      <c r="V154" s="157"/>
      <c r="W154" s="157"/>
      <c r="X154" s="157"/>
      <c r="Y154" s="157"/>
      <c r="Z154" s="144">
        <f>Q154+T154-W154</f>
        <v>0</v>
      </c>
      <c r="AA154" s="145"/>
      <c r="AB154" s="146"/>
      <c r="AC154" s="157"/>
      <c r="AD154" s="144">
        <f>Z154*AC154/100</f>
        <v>0</v>
      </c>
      <c r="AE154" s="145"/>
      <c r="AF154" s="146"/>
    </row>
    <row r="155" spans="1:32" ht="18" customHeight="1">
      <c r="A155" s="157"/>
      <c r="B155" s="157"/>
      <c r="C155" s="157"/>
      <c r="D155" s="157"/>
      <c r="E155" s="157"/>
      <c r="F155" s="157"/>
      <c r="G155" s="157"/>
      <c r="H155" s="157"/>
      <c r="I155" s="157"/>
      <c r="J155" s="4"/>
      <c r="K155" s="6" t="s">
        <v>6</v>
      </c>
      <c r="L155" s="6"/>
      <c r="M155" s="6" t="s">
        <v>7</v>
      </c>
      <c r="N155" s="6"/>
      <c r="O155" s="40" t="s">
        <v>34</v>
      </c>
      <c r="P155" s="41" t="s">
        <v>36</v>
      </c>
      <c r="Q155" s="157"/>
      <c r="R155" s="157"/>
      <c r="S155" s="157"/>
      <c r="T155" s="157"/>
      <c r="U155" s="157"/>
      <c r="V155" s="157"/>
      <c r="W155" s="157"/>
      <c r="X155" s="157"/>
      <c r="Y155" s="157"/>
      <c r="Z155" s="147"/>
      <c r="AA155" s="148"/>
      <c r="AB155" s="149"/>
      <c r="AC155" s="157"/>
      <c r="AD155" s="147"/>
      <c r="AE155" s="148"/>
      <c r="AF155" s="149"/>
    </row>
    <row r="156" spans="1:32" ht="18" customHeight="1">
      <c r="A156" s="157"/>
      <c r="B156" s="157"/>
      <c r="C156" s="157"/>
      <c r="D156" s="157"/>
      <c r="E156" s="157"/>
      <c r="F156" s="157"/>
      <c r="G156" s="157"/>
      <c r="H156" s="157"/>
      <c r="I156" s="157"/>
      <c r="J156" s="3"/>
      <c r="K156" s="5" t="s">
        <v>6</v>
      </c>
      <c r="L156" s="5"/>
      <c r="M156" s="5" t="s">
        <v>7</v>
      </c>
      <c r="N156" s="5"/>
      <c r="O156" s="38" t="s">
        <v>34</v>
      </c>
      <c r="P156" s="39" t="s">
        <v>35</v>
      </c>
      <c r="Q156" s="157"/>
      <c r="R156" s="157"/>
      <c r="S156" s="157"/>
      <c r="T156" s="157"/>
      <c r="U156" s="157"/>
      <c r="V156" s="157"/>
      <c r="W156" s="157"/>
      <c r="X156" s="157"/>
      <c r="Y156" s="157"/>
      <c r="Z156" s="144">
        <f>Q156+T156-W156</f>
        <v>0</v>
      </c>
      <c r="AA156" s="145"/>
      <c r="AB156" s="146"/>
      <c r="AC156" s="157"/>
      <c r="AD156" s="144">
        <f>Z156*AC156/100</f>
        <v>0</v>
      </c>
      <c r="AE156" s="145"/>
      <c r="AF156" s="146"/>
    </row>
    <row r="157" spans="1:32" ht="18" customHeight="1">
      <c r="A157" s="157"/>
      <c r="B157" s="157"/>
      <c r="C157" s="157"/>
      <c r="D157" s="157"/>
      <c r="E157" s="157"/>
      <c r="F157" s="157"/>
      <c r="G157" s="157"/>
      <c r="H157" s="157"/>
      <c r="I157" s="157"/>
      <c r="J157" s="4"/>
      <c r="K157" s="6" t="s">
        <v>6</v>
      </c>
      <c r="L157" s="6"/>
      <c r="M157" s="6" t="s">
        <v>7</v>
      </c>
      <c r="N157" s="6"/>
      <c r="O157" s="40" t="s">
        <v>34</v>
      </c>
      <c r="P157" s="41" t="s">
        <v>36</v>
      </c>
      <c r="Q157" s="157"/>
      <c r="R157" s="157"/>
      <c r="S157" s="157"/>
      <c r="T157" s="157"/>
      <c r="U157" s="157"/>
      <c r="V157" s="157"/>
      <c r="W157" s="157"/>
      <c r="X157" s="157"/>
      <c r="Y157" s="157"/>
      <c r="Z157" s="147"/>
      <c r="AA157" s="148"/>
      <c r="AB157" s="149"/>
      <c r="AC157" s="157"/>
      <c r="AD157" s="147"/>
      <c r="AE157" s="148"/>
      <c r="AF157" s="149"/>
    </row>
    <row r="158" spans="1:32" ht="18" customHeight="1">
      <c r="A158" s="157"/>
      <c r="B158" s="157"/>
      <c r="C158" s="157"/>
      <c r="D158" s="157"/>
      <c r="E158" s="157"/>
      <c r="F158" s="157"/>
      <c r="G158" s="157"/>
      <c r="H158" s="157"/>
      <c r="I158" s="157"/>
      <c r="J158" s="3"/>
      <c r="K158" s="5" t="s">
        <v>6</v>
      </c>
      <c r="L158" s="5"/>
      <c r="M158" s="5" t="s">
        <v>7</v>
      </c>
      <c r="N158" s="5"/>
      <c r="O158" s="38" t="s">
        <v>34</v>
      </c>
      <c r="P158" s="39" t="s">
        <v>35</v>
      </c>
      <c r="Q158" s="157"/>
      <c r="R158" s="157"/>
      <c r="S158" s="157"/>
      <c r="T158" s="157"/>
      <c r="U158" s="157"/>
      <c r="V158" s="157"/>
      <c r="W158" s="157"/>
      <c r="X158" s="157"/>
      <c r="Y158" s="157"/>
      <c r="Z158" s="144">
        <f>Q158+T158-W158</f>
        <v>0</v>
      </c>
      <c r="AA158" s="145"/>
      <c r="AB158" s="146"/>
      <c r="AC158" s="157"/>
      <c r="AD158" s="144">
        <f>Z158*AC158/100</f>
        <v>0</v>
      </c>
      <c r="AE158" s="145"/>
      <c r="AF158" s="146"/>
    </row>
    <row r="159" spans="1:32" ht="18" customHeight="1">
      <c r="A159" s="157"/>
      <c r="B159" s="157"/>
      <c r="C159" s="157"/>
      <c r="D159" s="157"/>
      <c r="E159" s="157"/>
      <c r="F159" s="157"/>
      <c r="G159" s="157"/>
      <c r="H159" s="157"/>
      <c r="I159" s="157"/>
      <c r="J159" s="4"/>
      <c r="K159" s="6" t="s">
        <v>6</v>
      </c>
      <c r="L159" s="6"/>
      <c r="M159" s="6" t="s">
        <v>7</v>
      </c>
      <c r="N159" s="6"/>
      <c r="O159" s="40" t="s">
        <v>34</v>
      </c>
      <c r="P159" s="41" t="s">
        <v>36</v>
      </c>
      <c r="Q159" s="157"/>
      <c r="R159" s="157"/>
      <c r="S159" s="157"/>
      <c r="T159" s="157"/>
      <c r="U159" s="157"/>
      <c r="V159" s="157"/>
      <c r="W159" s="157"/>
      <c r="X159" s="157"/>
      <c r="Y159" s="157"/>
      <c r="Z159" s="147"/>
      <c r="AA159" s="148"/>
      <c r="AB159" s="149"/>
      <c r="AC159" s="157"/>
      <c r="AD159" s="147"/>
      <c r="AE159" s="148"/>
      <c r="AF159" s="149"/>
    </row>
    <row r="160" spans="1:32" ht="18" customHeight="1">
      <c r="A160" s="163" t="s">
        <v>19</v>
      </c>
      <c r="B160" s="164"/>
      <c r="C160" s="164"/>
      <c r="D160" s="164"/>
      <c r="E160" s="164"/>
      <c r="F160" s="164"/>
      <c r="G160" s="164"/>
      <c r="H160" s="164"/>
      <c r="I160" s="164"/>
      <c r="J160" s="164"/>
      <c r="K160" s="164"/>
      <c r="L160" s="164"/>
      <c r="M160" s="164"/>
      <c r="N160" s="164"/>
      <c r="O160" s="164"/>
      <c r="P160" s="165"/>
      <c r="Q160" s="144">
        <f>SUM(Q140:S159)</f>
        <v>0</v>
      </c>
      <c r="R160" s="145"/>
      <c r="S160" s="146"/>
      <c r="T160" s="144">
        <f>SUM(T140:V159)</f>
        <v>0</v>
      </c>
      <c r="U160" s="145"/>
      <c r="V160" s="146"/>
      <c r="W160" s="144">
        <f>SUM(W140:Y159)</f>
        <v>0</v>
      </c>
      <c r="X160" s="145"/>
      <c r="Y160" s="146"/>
      <c r="Z160" s="144">
        <f>SUM(Z140:AB159)</f>
        <v>0</v>
      </c>
      <c r="AA160" s="145"/>
      <c r="AB160" s="146"/>
      <c r="AC160" s="157"/>
      <c r="AD160" s="144">
        <f>SUM(AD150:AF159)</f>
        <v>0</v>
      </c>
      <c r="AE160" s="145"/>
      <c r="AF160" s="146"/>
    </row>
    <row r="161" spans="1:32" ht="18" customHeight="1">
      <c r="A161" s="166"/>
      <c r="B161" s="167"/>
      <c r="C161" s="167"/>
      <c r="D161" s="167"/>
      <c r="E161" s="167"/>
      <c r="F161" s="167"/>
      <c r="G161" s="167"/>
      <c r="H161" s="167"/>
      <c r="I161" s="167"/>
      <c r="J161" s="167"/>
      <c r="K161" s="167"/>
      <c r="L161" s="167"/>
      <c r="M161" s="167"/>
      <c r="N161" s="167"/>
      <c r="O161" s="167"/>
      <c r="P161" s="168"/>
      <c r="Q161" s="147"/>
      <c r="R161" s="148"/>
      <c r="S161" s="149"/>
      <c r="T161" s="147"/>
      <c r="U161" s="148"/>
      <c r="V161" s="149"/>
      <c r="W161" s="147"/>
      <c r="X161" s="148"/>
      <c r="Y161" s="149"/>
      <c r="Z161" s="147"/>
      <c r="AA161" s="148"/>
      <c r="AB161" s="149"/>
      <c r="AC161" s="157"/>
      <c r="AD161" s="147"/>
      <c r="AE161" s="148"/>
      <c r="AF161" s="149"/>
    </row>
    <row r="162" spans="1:32" ht="13.5">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row>
    <row r="163" spans="1:32" ht="13.5">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row>
    <row r="164" spans="1:32" ht="13.5">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row>
    <row r="165" spans="1:32" ht="13.5">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row>
    <row r="166" spans="1:32" ht="13.5">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row>
    <row r="167" spans="1:32" ht="13.5">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row>
    <row r="168" spans="1:32" ht="13.5">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row>
    <row r="169" spans="1:32" ht="13.5">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row>
    <row r="170" spans="1:32" ht="13.5">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row>
    <row r="171" spans="1:32" ht="13.5">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row>
    <row r="172" spans="1:32" ht="13.5">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row>
    <row r="173" spans="1:32" ht="13.5">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row>
  </sheetData>
  <sheetProtection password="C7DE" sheet="1"/>
  <mergeCells count="515">
    <mergeCell ref="A160:P161"/>
    <mergeCell ref="Q160:S161"/>
    <mergeCell ref="T160:V161"/>
    <mergeCell ref="W160:Y161"/>
    <mergeCell ref="Z160:AB161"/>
    <mergeCell ref="AC160:AC161"/>
    <mergeCell ref="Q158:S159"/>
    <mergeCell ref="T158:V159"/>
    <mergeCell ref="W158:Y159"/>
    <mergeCell ref="Z158:AB159"/>
    <mergeCell ref="AD160:AF161"/>
    <mergeCell ref="U28:AB28"/>
    <mergeCell ref="AC156:AC157"/>
    <mergeCell ref="AD156:AF157"/>
    <mergeCell ref="AC158:AC159"/>
    <mergeCell ref="AD158:AF159"/>
    <mergeCell ref="A156:E157"/>
    <mergeCell ref="F156:I157"/>
    <mergeCell ref="Q156:S157"/>
    <mergeCell ref="T156:V157"/>
    <mergeCell ref="W156:Y157"/>
    <mergeCell ref="Z156:AB157"/>
    <mergeCell ref="A158:E159"/>
    <mergeCell ref="F158:I159"/>
    <mergeCell ref="AC152:AC153"/>
    <mergeCell ref="AD152:AF153"/>
    <mergeCell ref="A154:E155"/>
    <mergeCell ref="F154:I155"/>
    <mergeCell ref="Q154:S155"/>
    <mergeCell ref="T154:V155"/>
    <mergeCell ref="W154:Y155"/>
    <mergeCell ref="Z154:AB155"/>
    <mergeCell ref="AC154:AC155"/>
    <mergeCell ref="AD154:AF155"/>
    <mergeCell ref="A152:E153"/>
    <mergeCell ref="F152:I153"/>
    <mergeCell ref="Q152:S153"/>
    <mergeCell ref="T152:V153"/>
    <mergeCell ref="W152:Y153"/>
    <mergeCell ref="Z152:AB153"/>
    <mergeCell ref="AC148:AC149"/>
    <mergeCell ref="AD148:AF149"/>
    <mergeCell ref="A150:E151"/>
    <mergeCell ref="F150:I151"/>
    <mergeCell ref="Q150:S151"/>
    <mergeCell ref="T150:V151"/>
    <mergeCell ref="W150:Y151"/>
    <mergeCell ref="Z150:AB151"/>
    <mergeCell ref="AC150:AC151"/>
    <mergeCell ref="AD150:AF151"/>
    <mergeCell ref="A148:E149"/>
    <mergeCell ref="F148:I149"/>
    <mergeCell ref="Q148:S149"/>
    <mergeCell ref="T148:V149"/>
    <mergeCell ref="W148:Y149"/>
    <mergeCell ref="Z148:AB149"/>
    <mergeCell ref="AD144:AF145"/>
    <mergeCell ref="A146:E147"/>
    <mergeCell ref="F146:I147"/>
    <mergeCell ref="Q146:S147"/>
    <mergeCell ref="T146:V147"/>
    <mergeCell ref="W146:Y147"/>
    <mergeCell ref="Z146:AB147"/>
    <mergeCell ref="AC146:AC147"/>
    <mergeCell ref="AD146:AF147"/>
    <mergeCell ref="Z142:AB143"/>
    <mergeCell ref="AC142:AC143"/>
    <mergeCell ref="AD142:AF143"/>
    <mergeCell ref="A144:E145"/>
    <mergeCell ref="F144:I145"/>
    <mergeCell ref="Q144:S145"/>
    <mergeCell ref="T144:V145"/>
    <mergeCell ref="W144:Y145"/>
    <mergeCell ref="Z144:AB145"/>
    <mergeCell ref="AC144:AC145"/>
    <mergeCell ref="A136:E139"/>
    <mergeCell ref="F136:I139"/>
    <mergeCell ref="J136:P139"/>
    <mergeCell ref="AC140:AC141"/>
    <mergeCell ref="AD140:AF141"/>
    <mergeCell ref="A142:E143"/>
    <mergeCell ref="F142:I143"/>
    <mergeCell ref="Q142:S143"/>
    <mergeCell ref="T142:V143"/>
    <mergeCell ref="W142:Y143"/>
    <mergeCell ref="A140:E141"/>
    <mergeCell ref="F140:I141"/>
    <mergeCell ref="Q140:S141"/>
    <mergeCell ref="T140:V141"/>
    <mergeCell ref="W140:Y141"/>
    <mergeCell ref="Z140:AB141"/>
    <mergeCell ref="Q136:AB136"/>
    <mergeCell ref="AC136:AC139"/>
    <mergeCell ref="AD136:AF139"/>
    <mergeCell ref="Q137:S138"/>
    <mergeCell ref="T137:V138"/>
    <mergeCell ref="W137:Y138"/>
    <mergeCell ref="Z137:AB138"/>
    <mergeCell ref="Z139:AA139"/>
    <mergeCell ref="AD128:AF129"/>
    <mergeCell ref="AA131:AB132"/>
    <mergeCell ref="AC131:AD132"/>
    <mergeCell ref="AE131:AF132"/>
    <mergeCell ref="A134:E135"/>
    <mergeCell ref="F134:G134"/>
    <mergeCell ref="I134:J134"/>
    <mergeCell ref="K134:P134"/>
    <mergeCell ref="Q134:S134"/>
    <mergeCell ref="AE134:AF134"/>
    <mergeCell ref="A128:P129"/>
    <mergeCell ref="Q128:S129"/>
    <mergeCell ref="T128:V129"/>
    <mergeCell ref="W128:Y129"/>
    <mergeCell ref="Z128:AB129"/>
    <mergeCell ref="AC128:AC129"/>
    <mergeCell ref="AC124:AC125"/>
    <mergeCell ref="AD124:AF125"/>
    <mergeCell ref="A126:E127"/>
    <mergeCell ref="F126:I127"/>
    <mergeCell ref="Q126:S127"/>
    <mergeCell ref="T126:V127"/>
    <mergeCell ref="W126:Y127"/>
    <mergeCell ref="Z126:AB127"/>
    <mergeCell ref="AC126:AC127"/>
    <mergeCell ref="AD126:AF127"/>
    <mergeCell ref="A124:E125"/>
    <mergeCell ref="F124:I125"/>
    <mergeCell ref="Q124:S125"/>
    <mergeCell ref="T124:V125"/>
    <mergeCell ref="W124:Y125"/>
    <mergeCell ref="Z124:AB125"/>
    <mergeCell ref="AC120:AC121"/>
    <mergeCell ref="AD120:AF121"/>
    <mergeCell ref="A122:E123"/>
    <mergeCell ref="F122:I123"/>
    <mergeCell ref="Q122:S123"/>
    <mergeCell ref="T122:V123"/>
    <mergeCell ref="W122:Y123"/>
    <mergeCell ref="Z122:AB123"/>
    <mergeCell ref="AC122:AC123"/>
    <mergeCell ref="AD122:AF123"/>
    <mergeCell ref="A120:E121"/>
    <mergeCell ref="F120:I121"/>
    <mergeCell ref="Q120:S121"/>
    <mergeCell ref="T120:V121"/>
    <mergeCell ref="W120:Y121"/>
    <mergeCell ref="Z120:AB121"/>
    <mergeCell ref="AC116:AC117"/>
    <mergeCell ref="AD116:AF117"/>
    <mergeCell ref="A118:E119"/>
    <mergeCell ref="F118:I119"/>
    <mergeCell ref="Q118:S119"/>
    <mergeCell ref="T118:V119"/>
    <mergeCell ref="W118:Y119"/>
    <mergeCell ref="Z118:AB119"/>
    <mergeCell ref="AC118:AC119"/>
    <mergeCell ref="AD118:AF119"/>
    <mergeCell ref="A116:E117"/>
    <mergeCell ref="F116:I117"/>
    <mergeCell ref="Q116:S117"/>
    <mergeCell ref="T116:V117"/>
    <mergeCell ref="W116:Y117"/>
    <mergeCell ref="Z116:AB117"/>
    <mergeCell ref="AD112:AF113"/>
    <mergeCell ref="A114:E115"/>
    <mergeCell ref="F114:I115"/>
    <mergeCell ref="Q114:S115"/>
    <mergeCell ref="T114:V115"/>
    <mergeCell ref="W114:Y115"/>
    <mergeCell ref="Z114:AB115"/>
    <mergeCell ref="AC114:AC115"/>
    <mergeCell ref="AD114:AF115"/>
    <mergeCell ref="Z110:AB111"/>
    <mergeCell ref="AC110:AC111"/>
    <mergeCell ref="AD110:AF111"/>
    <mergeCell ref="A112:E113"/>
    <mergeCell ref="F112:I113"/>
    <mergeCell ref="Q112:S113"/>
    <mergeCell ref="T112:V113"/>
    <mergeCell ref="W112:Y113"/>
    <mergeCell ref="Z112:AB113"/>
    <mergeCell ref="AC112:AC113"/>
    <mergeCell ref="A104:E107"/>
    <mergeCell ref="F104:I107"/>
    <mergeCell ref="J104:P107"/>
    <mergeCell ref="AC108:AC109"/>
    <mergeCell ref="AD108:AF109"/>
    <mergeCell ref="A110:E111"/>
    <mergeCell ref="F110:I111"/>
    <mergeCell ref="Q110:S111"/>
    <mergeCell ref="T110:V111"/>
    <mergeCell ref="W110:Y111"/>
    <mergeCell ref="A108:E109"/>
    <mergeCell ref="F108:I109"/>
    <mergeCell ref="Q108:S109"/>
    <mergeCell ref="T108:V109"/>
    <mergeCell ref="W108:Y109"/>
    <mergeCell ref="Z108:AB109"/>
    <mergeCell ref="Q104:AB104"/>
    <mergeCell ref="AC104:AC107"/>
    <mergeCell ref="AD104:AF107"/>
    <mergeCell ref="Q105:S106"/>
    <mergeCell ref="T105:V106"/>
    <mergeCell ref="W105:Y106"/>
    <mergeCell ref="Z105:AB106"/>
    <mergeCell ref="Z107:AA107"/>
    <mergeCell ref="AD96:AF97"/>
    <mergeCell ref="AA99:AB100"/>
    <mergeCell ref="AC99:AD100"/>
    <mergeCell ref="AE99:AF100"/>
    <mergeCell ref="A102:E103"/>
    <mergeCell ref="F102:G102"/>
    <mergeCell ref="I102:J102"/>
    <mergeCell ref="K102:P102"/>
    <mergeCell ref="Q102:S102"/>
    <mergeCell ref="AE102:AF102"/>
    <mergeCell ref="A96:P97"/>
    <mergeCell ref="Q96:S97"/>
    <mergeCell ref="T96:V97"/>
    <mergeCell ref="W96:Y97"/>
    <mergeCell ref="Z96:AB97"/>
    <mergeCell ref="AC96:AC97"/>
    <mergeCell ref="AC92:AC93"/>
    <mergeCell ref="AD92:AF93"/>
    <mergeCell ref="A94:E95"/>
    <mergeCell ref="F94:I95"/>
    <mergeCell ref="Q94:S95"/>
    <mergeCell ref="T94:V95"/>
    <mergeCell ref="W94:Y95"/>
    <mergeCell ref="Z94:AB95"/>
    <mergeCell ref="AC94:AC95"/>
    <mergeCell ref="AD94:AF95"/>
    <mergeCell ref="A92:E93"/>
    <mergeCell ref="F92:I93"/>
    <mergeCell ref="Q92:S93"/>
    <mergeCell ref="T92:V93"/>
    <mergeCell ref="W92:Y93"/>
    <mergeCell ref="Z92:AB93"/>
    <mergeCell ref="AC88:AC89"/>
    <mergeCell ref="AD88:AF89"/>
    <mergeCell ref="A90:E91"/>
    <mergeCell ref="F90:I91"/>
    <mergeCell ref="Q90:S91"/>
    <mergeCell ref="T90:V91"/>
    <mergeCell ref="W90:Y91"/>
    <mergeCell ref="Z90:AB91"/>
    <mergeCell ref="AC90:AC91"/>
    <mergeCell ref="AD90:AF91"/>
    <mergeCell ref="A88:E89"/>
    <mergeCell ref="F88:I89"/>
    <mergeCell ref="Q88:S89"/>
    <mergeCell ref="T88:V89"/>
    <mergeCell ref="W88:Y89"/>
    <mergeCell ref="Z88:AB89"/>
    <mergeCell ref="AC84:AC85"/>
    <mergeCell ref="AD84:AF85"/>
    <mergeCell ref="A86:E87"/>
    <mergeCell ref="F86:I87"/>
    <mergeCell ref="Q86:S87"/>
    <mergeCell ref="T86:V87"/>
    <mergeCell ref="W86:Y87"/>
    <mergeCell ref="Z86:AB87"/>
    <mergeCell ref="AC86:AC87"/>
    <mergeCell ref="AD86:AF87"/>
    <mergeCell ref="A84:E85"/>
    <mergeCell ref="F84:I85"/>
    <mergeCell ref="Q84:S85"/>
    <mergeCell ref="T84:V85"/>
    <mergeCell ref="W84:Y85"/>
    <mergeCell ref="Z84:AB85"/>
    <mergeCell ref="AD80:AF81"/>
    <mergeCell ref="A82:E83"/>
    <mergeCell ref="F82:I83"/>
    <mergeCell ref="Q82:S83"/>
    <mergeCell ref="T82:V83"/>
    <mergeCell ref="W82:Y83"/>
    <mergeCell ref="Z82:AB83"/>
    <mergeCell ref="AC82:AC83"/>
    <mergeCell ref="AD82:AF83"/>
    <mergeCell ref="Z78:AB79"/>
    <mergeCell ref="AC78:AC79"/>
    <mergeCell ref="AD78:AF79"/>
    <mergeCell ref="A80:E81"/>
    <mergeCell ref="F80:I81"/>
    <mergeCell ref="Q80:S81"/>
    <mergeCell ref="T80:V81"/>
    <mergeCell ref="W80:Y81"/>
    <mergeCell ref="Z80:AB81"/>
    <mergeCell ref="AC80:AC81"/>
    <mergeCell ref="A72:E75"/>
    <mergeCell ref="F72:I75"/>
    <mergeCell ref="J72:P75"/>
    <mergeCell ref="AC76:AC77"/>
    <mergeCell ref="AD76:AF77"/>
    <mergeCell ref="A78:E79"/>
    <mergeCell ref="F78:I79"/>
    <mergeCell ref="Q78:S79"/>
    <mergeCell ref="T78:V79"/>
    <mergeCell ref="W78:Y79"/>
    <mergeCell ref="A76:E77"/>
    <mergeCell ref="F76:I77"/>
    <mergeCell ref="Q76:S77"/>
    <mergeCell ref="T76:V77"/>
    <mergeCell ref="W76:Y77"/>
    <mergeCell ref="Z76:AB77"/>
    <mergeCell ref="Q72:AB72"/>
    <mergeCell ref="AC72:AC75"/>
    <mergeCell ref="AD72:AF75"/>
    <mergeCell ref="Q73:S74"/>
    <mergeCell ref="T73:V74"/>
    <mergeCell ref="W73:Y74"/>
    <mergeCell ref="Z73:AB74"/>
    <mergeCell ref="Z75:AA75"/>
    <mergeCell ref="A70:E71"/>
    <mergeCell ref="F70:G70"/>
    <mergeCell ref="I70:J70"/>
    <mergeCell ref="K70:P70"/>
    <mergeCell ref="Q70:S70"/>
    <mergeCell ref="AE70:AF70"/>
    <mergeCell ref="B25:G25"/>
    <mergeCell ref="V26:AE27"/>
    <mergeCell ref="V29:AD29"/>
    <mergeCell ref="AA67:AB68"/>
    <mergeCell ref="AC67:AD68"/>
    <mergeCell ref="AE67:AF68"/>
    <mergeCell ref="W50:Y51"/>
    <mergeCell ref="Z50:AB51"/>
    <mergeCell ref="AC50:AC51"/>
    <mergeCell ref="AD50:AF51"/>
    <mergeCell ref="A50:E51"/>
    <mergeCell ref="F50:I51"/>
    <mergeCell ref="Q50:S51"/>
    <mergeCell ref="T50:V51"/>
    <mergeCell ref="W60:Y61"/>
    <mergeCell ref="Z60:AB61"/>
    <mergeCell ref="W58:Y59"/>
    <mergeCell ref="Z58:AB59"/>
    <mergeCell ref="W56:Y57"/>
    <mergeCell ref="Z56:AB57"/>
    <mergeCell ref="AC60:AC61"/>
    <mergeCell ref="AD60:AF61"/>
    <mergeCell ref="A60:E61"/>
    <mergeCell ref="F60:I61"/>
    <mergeCell ref="Q60:S61"/>
    <mergeCell ref="T60:V61"/>
    <mergeCell ref="AC58:AC59"/>
    <mergeCell ref="AD58:AF59"/>
    <mergeCell ref="A58:E59"/>
    <mergeCell ref="F58:I59"/>
    <mergeCell ref="Q58:S59"/>
    <mergeCell ref="T58:V59"/>
    <mergeCell ref="AC56:AC57"/>
    <mergeCell ref="AD56:AF57"/>
    <mergeCell ref="A56:E57"/>
    <mergeCell ref="F56:I57"/>
    <mergeCell ref="Q56:S57"/>
    <mergeCell ref="T56:V57"/>
    <mergeCell ref="W54:Y55"/>
    <mergeCell ref="Z54:AB55"/>
    <mergeCell ref="AC54:AC55"/>
    <mergeCell ref="AD54:AF55"/>
    <mergeCell ref="A54:E55"/>
    <mergeCell ref="F54:I55"/>
    <mergeCell ref="Q54:S55"/>
    <mergeCell ref="T54:V55"/>
    <mergeCell ref="Z64:AB65"/>
    <mergeCell ref="AC64:AC65"/>
    <mergeCell ref="AD64:AF65"/>
    <mergeCell ref="AA35:AB36"/>
    <mergeCell ref="AC35:AD36"/>
    <mergeCell ref="AE35:AF36"/>
    <mergeCell ref="AC44:AC45"/>
    <mergeCell ref="AD44:AF45"/>
    <mergeCell ref="AC62:AC63"/>
    <mergeCell ref="AD62:AF63"/>
    <mergeCell ref="A64:P65"/>
    <mergeCell ref="Q64:S65"/>
    <mergeCell ref="T64:V65"/>
    <mergeCell ref="W64:Y65"/>
    <mergeCell ref="W62:Y63"/>
    <mergeCell ref="Z62:AB63"/>
    <mergeCell ref="A62:E63"/>
    <mergeCell ref="F62:I63"/>
    <mergeCell ref="Q62:S63"/>
    <mergeCell ref="T62:V63"/>
    <mergeCell ref="W52:Y53"/>
    <mergeCell ref="Z52:AB53"/>
    <mergeCell ref="AC52:AC53"/>
    <mergeCell ref="AD52:AF53"/>
    <mergeCell ref="A52:E53"/>
    <mergeCell ref="F52:I53"/>
    <mergeCell ref="Q52:S53"/>
    <mergeCell ref="T52:V53"/>
    <mergeCell ref="W48:Y49"/>
    <mergeCell ref="Z48:AB49"/>
    <mergeCell ref="AC48:AC49"/>
    <mergeCell ref="AD48:AF49"/>
    <mergeCell ref="A48:E49"/>
    <mergeCell ref="F48:I49"/>
    <mergeCell ref="Q48:S49"/>
    <mergeCell ref="T48:V49"/>
    <mergeCell ref="A44:E45"/>
    <mergeCell ref="F44:I45"/>
    <mergeCell ref="Q44:S45"/>
    <mergeCell ref="T44:V45"/>
    <mergeCell ref="A46:E47"/>
    <mergeCell ref="F46:I47"/>
    <mergeCell ref="Q46:S47"/>
    <mergeCell ref="T46:V47"/>
    <mergeCell ref="AC46:AC47"/>
    <mergeCell ref="AD46:AF47"/>
    <mergeCell ref="W41:Y42"/>
    <mergeCell ref="Z41:AB42"/>
    <mergeCell ref="Z43:AA43"/>
    <mergeCell ref="W44:Y45"/>
    <mergeCell ref="W46:Y47"/>
    <mergeCell ref="Z46:AB47"/>
    <mergeCell ref="Z44:AB45"/>
    <mergeCell ref="Q38:S38"/>
    <mergeCell ref="AE38:AF38"/>
    <mergeCell ref="A40:E43"/>
    <mergeCell ref="F40:I43"/>
    <mergeCell ref="J40:P43"/>
    <mergeCell ref="Q40:AB40"/>
    <mergeCell ref="AC40:AC43"/>
    <mergeCell ref="AD40:AF43"/>
    <mergeCell ref="Q41:S42"/>
    <mergeCell ref="T41:V42"/>
    <mergeCell ref="A38:E39"/>
    <mergeCell ref="F38:G38"/>
    <mergeCell ref="I38:J38"/>
    <mergeCell ref="K38:P38"/>
    <mergeCell ref="F5:G5"/>
    <mergeCell ref="I5:J5"/>
    <mergeCell ref="K5:P5"/>
    <mergeCell ref="A13:E14"/>
    <mergeCell ref="F13:I14"/>
    <mergeCell ref="A7:E10"/>
    <mergeCell ref="AE5:AF5"/>
    <mergeCell ref="Q11:S12"/>
    <mergeCell ref="T11:V12"/>
    <mergeCell ref="A11:E12"/>
    <mergeCell ref="AC7:AC10"/>
    <mergeCell ref="Q7:AB7"/>
    <mergeCell ref="Z10:AA10"/>
    <mergeCell ref="Q8:S9"/>
    <mergeCell ref="T8:V9"/>
    <mergeCell ref="W8:Y9"/>
    <mergeCell ref="AD11:AF12"/>
    <mergeCell ref="Q13:S14"/>
    <mergeCell ref="T13:V14"/>
    <mergeCell ref="W13:Y14"/>
    <mergeCell ref="Z13:AB14"/>
    <mergeCell ref="AC13:AC14"/>
    <mergeCell ref="AD13:AF14"/>
    <mergeCell ref="A15:E16"/>
    <mergeCell ref="F15:I16"/>
    <mergeCell ref="Z8:AB9"/>
    <mergeCell ref="W11:Y12"/>
    <mergeCell ref="Z11:AB12"/>
    <mergeCell ref="AC11:AC12"/>
    <mergeCell ref="W15:Y16"/>
    <mergeCell ref="Z15:AB16"/>
    <mergeCell ref="AC15:AC16"/>
    <mergeCell ref="F11:I12"/>
    <mergeCell ref="AD15:AF16"/>
    <mergeCell ref="Q15:S16"/>
    <mergeCell ref="T15:V16"/>
    <mergeCell ref="A19:E20"/>
    <mergeCell ref="F19:I20"/>
    <mergeCell ref="Q17:S18"/>
    <mergeCell ref="T17:V18"/>
    <mergeCell ref="A17:E18"/>
    <mergeCell ref="F17:I18"/>
    <mergeCell ref="AC17:AC18"/>
    <mergeCell ref="AD17:AF18"/>
    <mergeCell ref="Q19:S20"/>
    <mergeCell ref="T19:V20"/>
    <mergeCell ref="W17:Y18"/>
    <mergeCell ref="Z17:AB18"/>
    <mergeCell ref="O31:S33"/>
    <mergeCell ref="T31:X32"/>
    <mergeCell ref="Y31:AC32"/>
    <mergeCell ref="AD31:AF32"/>
    <mergeCell ref="T33:X33"/>
    <mergeCell ref="Y33:AC33"/>
    <mergeCell ref="AD33:AF33"/>
    <mergeCell ref="Q21:S22"/>
    <mergeCell ref="T21:V22"/>
    <mergeCell ref="W21:Y22"/>
    <mergeCell ref="W19:Y20"/>
    <mergeCell ref="AB25:AE25"/>
    <mergeCell ref="AC28:AF28"/>
    <mergeCell ref="AC21:AC22"/>
    <mergeCell ref="AD21:AF22"/>
    <mergeCell ref="AB24:AD24"/>
    <mergeCell ref="N2:R2"/>
    <mergeCell ref="K3:U3"/>
    <mergeCell ref="A32:N33"/>
    <mergeCell ref="R28:S28"/>
    <mergeCell ref="Q5:S5"/>
    <mergeCell ref="J7:P10"/>
    <mergeCell ref="A21:P22"/>
    <mergeCell ref="A5:E6"/>
    <mergeCell ref="F7:I10"/>
    <mergeCell ref="Z24:AA24"/>
    <mergeCell ref="Z25:AA25"/>
    <mergeCell ref="AA2:AB3"/>
    <mergeCell ref="AC2:AD3"/>
    <mergeCell ref="Z21:AB22"/>
    <mergeCell ref="AD7:AF10"/>
    <mergeCell ref="AE2:AF3"/>
    <mergeCell ref="Z19:AB20"/>
    <mergeCell ref="AC19:AC20"/>
    <mergeCell ref="AD19:AF20"/>
  </mergeCells>
  <printOptions/>
  <pageMargins left="0.5905511811023623" right="0.5905511811023623" top="0.5905511811023623" bottom="0.3937007874015748" header="0.5118110236220472" footer="0.5118110236220472"/>
  <pageSetup horizontalDpi="600" verticalDpi="600" orientation="landscape" paperSize="9" r:id="rId1"/>
  <ignoredErrors>
    <ignoredError sqref="F6:G6 K6:P6 I6 H6 J6 F39:P39" numberStoredAsText="1"/>
    <ignoredError sqref="Z44 Z13:AB20" unlockedFormula="1"/>
  </ignoredErrors>
</worksheet>
</file>

<file path=xl/worksheets/sheet3.xml><?xml version="1.0" encoding="utf-8"?>
<worksheet xmlns="http://schemas.openxmlformats.org/spreadsheetml/2006/main" xmlns:r="http://schemas.openxmlformats.org/officeDocument/2006/relationships">
  <dimension ref="A1:AA68"/>
  <sheetViews>
    <sheetView zoomScalePageLayoutView="0" workbookViewId="0" topLeftCell="A50">
      <selection activeCell="AA67" sqref="AA67:AA68"/>
    </sheetView>
  </sheetViews>
  <sheetFormatPr defaultColWidth="9.00390625" defaultRowHeight="13.5"/>
  <cols>
    <col min="1" max="27" width="3.50390625" style="57" customWidth="1"/>
    <col min="28" max="16384" width="9.00390625" style="57" customWidth="1"/>
  </cols>
  <sheetData>
    <row r="1" spans="1:26" ht="12.75" customHeight="1">
      <c r="A1" s="92" t="s">
        <v>54</v>
      </c>
      <c r="N1" s="276" t="s">
        <v>101</v>
      </c>
      <c r="O1" s="276"/>
      <c r="P1" s="276"/>
      <c r="Q1" s="276"/>
      <c r="R1" s="291" t="s">
        <v>96</v>
      </c>
      <c r="S1" s="291"/>
      <c r="T1" s="291"/>
      <c r="U1" s="291"/>
      <c r="V1" s="291"/>
      <c r="W1" s="291"/>
      <c r="X1" s="291"/>
      <c r="Y1" s="291"/>
      <c r="Z1" s="291"/>
    </row>
    <row r="2" spans="1:26" ht="12.75" customHeight="1">
      <c r="A2" s="93" t="s">
        <v>119</v>
      </c>
      <c r="B2" s="58"/>
      <c r="C2" s="330"/>
      <c r="D2" s="330"/>
      <c r="E2" s="330"/>
      <c r="F2" s="330"/>
      <c r="G2" s="330"/>
      <c r="H2" s="330"/>
      <c r="I2" s="330"/>
      <c r="J2" s="330"/>
      <c r="K2" s="330"/>
      <c r="L2" s="331"/>
      <c r="N2" s="276"/>
      <c r="O2" s="276"/>
      <c r="P2" s="276"/>
      <c r="Q2" s="276"/>
      <c r="R2" s="291" t="s">
        <v>97</v>
      </c>
      <c r="S2" s="291"/>
      <c r="T2" s="291"/>
      <c r="U2" s="291"/>
      <c r="V2" s="291"/>
      <c r="W2" s="291"/>
      <c r="X2" s="291"/>
      <c r="Y2" s="291"/>
      <c r="Z2" s="291"/>
    </row>
    <row r="3" spans="1:24" ht="12.75" customHeight="1">
      <c r="A3" s="94" t="s">
        <v>23</v>
      </c>
      <c r="B3" s="59"/>
      <c r="C3" s="333"/>
      <c r="D3" s="333"/>
      <c r="E3" s="333"/>
      <c r="F3" s="333"/>
      <c r="G3" s="333"/>
      <c r="H3" s="333"/>
      <c r="I3" s="333"/>
      <c r="J3" s="333"/>
      <c r="K3" s="333"/>
      <c r="L3" s="334"/>
      <c r="N3" s="97" t="s">
        <v>2</v>
      </c>
      <c r="O3" s="98"/>
      <c r="P3" s="98"/>
      <c r="Q3" s="98"/>
      <c r="R3" s="98"/>
      <c r="S3" s="98"/>
      <c r="T3" s="98"/>
      <c r="U3" s="98"/>
      <c r="V3" s="98"/>
      <c r="W3" s="98"/>
      <c r="X3" s="98"/>
    </row>
    <row r="4" spans="2:27" ht="12.75" customHeight="1">
      <c r="B4" s="59"/>
      <c r="C4" s="333"/>
      <c r="D4" s="333"/>
      <c r="E4" s="333"/>
      <c r="F4" s="333"/>
      <c r="G4" s="333"/>
      <c r="H4" s="333"/>
      <c r="I4" s="333"/>
      <c r="J4" s="333"/>
      <c r="K4" s="333"/>
      <c r="L4" s="334"/>
      <c r="N4" s="225" t="s">
        <v>14</v>
      </c>
      <c r="O4" s="227"/>
      <c r="P4" s="100" t="s">
        <v>15</v>
      </c>
      <c r="Q4" s="225" t="s">
        <v>16</v>
      </c>
      <c r="R4" s="227"/>
      <c r="S4" s="225" t="s">
        <v>17</v>
      </c>
      <c r="T4" s="226"/>
      <c r="U4" s="226"/>
      <c r="V4" s="226"/>
      <c r="W4" s="226"/>
      <c r="X4" s="227"/>
      <c r="Y4" s="274" t="s">
        <v>18</v>
      </c>
      <c r="Z4" s="275"/>
      <c r="AA4" s="284"/>
    </row>
    <row r="5" spans="1:27" ht="12.75" customHeight="1">
      <c r="A5" s="94" t="s">
        <v>55</v>
      </c>
      <c r="B5" s="59"/>
      <c r="C5" s="333"/>
      <c r="D5" s="333"/>
      <c r="E5" s="333"/>
      <c r="F5" s="333"/>
      <c r="G5" s="333"/>
      <c r="H5" s="333"/>
      <c r="I5" s="333"/>
      <c r="J5" s="333"/>
      <c r="K5" s="333"/>
      <c r="L5" s="334"/>
      <c r="N5" s="101" t="s">
        <v>46</v>
      </c>
      <c r="O5" s="101" t="s">
        <v>47</v>
      </c>
      <c r="P5" s="101" t="s">
        <v>47</v>
      </c>
      <c r="Q5" s="101" t="s">
        <v>48</v>
      </c>
      <c r="R5" s="101" t="s">
        <v>98</v>
      </c>
      <c r="S5" s="101" t="s">
        <v>49</v>
      </c>
      <c r="T5" s="101" t="s">
        <v>50</v>
      </c>
      <c r="U5" s="101" t="s">
        <v>51</v>
      </c>
      <c r="V5" s="101" t="s">
        <v>50</v>
      </c>
      <c r="W5" s="101" t="s">
        <v>50</v>
      </c>
      <c r="X5" s="101" t="s">
        <v>53</v>
      </c>
      <c r="Y5" s="16"/>
      <c r="Z5" s="17"/>
      <c r="AA5" s="17"/>
    </row>
    <row r="6" spans="1:24" ht="12.75" customHeight="1">
      <c r="A6" s="95" t="s">
        <v>56</v>
      </c>
      <c r="B6" s="61"/>
      <c r="C6" s="332"/>
      <c r="D6" s="332"/>
      <c r="E6" s="332"/>
      <c r="F6" s="332"/>
      <c r="G6" s="332"/>
      <c r="H6" s="332"/>
      <c r="I6" s="332"/>
      <c r="J6" s="332"/>
      <c r="K6" s="332"/>
      <c r="L6" s="96" t="s">
        <v>102</v>
      </c>
      <c r="N6" s="102" t="s">
        <v>99</v>
      </c>
      <c r="O6" s="98"/>
      <c r="P6" s="98"/>
      <c r="Q6" s="98"/>
      <c r="R6" s="98"/>
      <c r="S6" s="98"/>
      <c r="T6" s="98"/>
      <c r="U6" s="98"/>
      <c r="V6" s="98"/>
      <c r="W6" s="98"/>
      <c r="X6" s="98"/>
    </row>
    <row r="7" spans="2:17" ht="12.75" customHeight="1" thickBot="1">
      <c r="B7" s="92" t="s">
        <v>100</v>
      </c>
      <c r="Q7" s="62" t="s">
        <v>118</v>
      </c>
    </row>
    <row r="8" spans="1:27" ht="12.75" customHeight="1">
      <c r="A8" s="238" t="s">
        <v>57</v>
      </c>
      <c r="B8" s="251" t="s">
        <v>58</v>
      </c>
      <c r="C8" s="251"/>
      <c r="D8" s="251"/>
      <c r="E8" s="251"/>
      <c r="F8" s="247" t="s">
        <v>64</v>
      </c>
      <c r="G8" s="248" t="s">
        <v>65</v>
      </c>
      <c r="H8" s="249"/>
      <c r="I8" s="249"/>
      <c r="J8" s="249"/>
      <c r="K8" s="237" t="s">
        <v>66</v>
      </c>
      <c r="L8" s="249" t="s">
        <v>67</v>
      </c>
      <c r="M8" s="249"/>
      <c r="N8" s="249"/>
      <c r="O8" s="289"/>
      <c r="P8" s="236" t="s">
        <v>68</v>
      </c>
      <c r="Q8" s="235" t="s">
        <v>69</v>
      </c>
      <c r="R8" s="251" t="s">
        <v>70</v>
      </c>
      <c r="S8" s="251"/>
      <c r="T8" s="251"/>
      <c r="U8" s="264"/>
      <c r="V8" s="285" t="s">
        <v>73</v>
      </c>
      <c r="W8" s="286"/>
      <c r="X8" s="281"/>
      <c r="Y8" s="282"/>
      <c r="Z8" s="277" t="s">
        <v>71</v>
      </c>
      <c r="AA8" s="278"/>
    </row>
    <row r="9" spans="1:27" ht="12.75" customHeight="1">
      <c r="A9" s="238"/>
      <c r="B9" s="251"/>
      <c r="C9" s="251"/>
      <c r="D9" s="251"/>
      <c r="E9" s="251"/>
      <c r="F9" s="247"/>
      <c r="G9" s="250"/>
      <c r="H9" s="251"/>
      <c r="I9" s="251"/>
      <c r="J9" s="251"/>
      <c r="K9" s="238"/>
      <c r="L9" s="251"/>
      <c r="M9" s="251"/>
      <c r="N9" s="251"/>
      <c r="O9" s="290"/>
      <c r="P9" s="236"/>
      <c r="Q9" s="235"/>
      <c r="R9" s="251"/>
      <c r="S9" s="251"/>
      <c r="T9" s="251"/>
      <c r="U9" s="264"/>
      <c r="V9" s="287" t="s">
        <v>74</v>
      </c>
      <c r="W9" s="288"/>
      <c r="X9" s="283"/>
      <c r="Y9" s="283"/>
      <c r="Z9" s="279"/>
      <c r="AA9" s="280"/>
    </row>
    <row r="10" spans="1:27" ht="12.75" customHeight="1">
      <c r="A10" s="103"/>
      <c r="B10" s="104"/>
      <c r="C10" s="105"/>
      <c r="D10" s="105"/>
      <c r="E10" s="106"/>
      <c r="F10" s="107"/>
      <c r="G10" s="64"/>
      <c r="H10" s="27"/>
      <c r="I10" s="27"/>
      <c r="J10" s="65" t="s">
        <v>12</v>
      </c>
      <c r="K10" s="107"/>
      <c r="L10" s="104"/>
      <c r="M10" s="105"/>
      <c r="N10" s="105"/>
      <c r="O10" s="111" t="s">
        <v>72</v>
      </c>
      <c r="P10" s="105"/>
      <c r="Q10" s="66"/>
      <c r="R10" s="27"/>
      <c r="S10" s="27"/>
      <c r="T10" s="27"/>
      <c r="U10" s="27"/>
      <c r="V10" s="123" t="s">
        <v>75</v>
      </c>
      <c r="W10" s="124"/>
      <c r="X10" s="124"/>
      <c r="Y10" s="124"/>
      <c r="Z10" s="124"/>
      <c r="AA10" s="125"/>
    </row>
    <row r="11" spans="1:27" ht="12.75" customHeight="1">
      <c r="A11" s="251">
        <v>31</v>
      </c>
      <c r="B11" s="253" t="s">
        <v>104</v>
      </c>
      <c r="C11" s="252" t="s">
        <v>59</v>
      </c>
      <c r="D11" s="252"/>
      <c r="E11" s="252"/>
      <c r="F11" s="108" t="s">
        <v>60</v>
      </c>
      <c r="G11" s="241"/>
      <c r="H11" s="230"/>
      <c r="I11" s="230"/>
      <c r="J11" s="230"/>
      <c r="K11" s="112">
        <v>18</v>
      </c>
      <c r="L11" s="239">
        <f>ROUNDDOWN(G11*K11/100/1000,0)</f>
        <v>0</v>
      </c>
      <c r="M11" s="239"/>
      <c r="N11" s="239"/>
      <c r="O11" s="240"/>
      <c r="P11" s="113">
        <v>89</v>
      </c>
      <c r="Q11" s="68"/>
      <c r="R11" s="230"/>
      <c r="S11" s="230"/>
      <c r="T11" s="230"/>
      <c r="U11" s="231"/>
      <c r="V11" s="69"/>
      <c r="W11" s="59"/>
      <c r="X11" s="59"/>
      <c r="Y11" s="59"/>
      <c r="Z11" s="59"/>
      <c r="AA11" s="70"/>
    </row>
    <row r="12" spans="1:27" ht="12.75" customHeight="1">
      <c r="A12" s="251"/>
      <c r="B12" s="253"/>
      <c r="C12" s="252"/>
      <c r="D12" s="252"/>
      <c r="E12" s="252"/>
      <c r="F12" s="109" t="s">
        <v>61</v>
      </c>
      <c r="G12" s="244"/>
      <c r="H12" s="232"/>
      <c r="I12" s="232"/>
      <c r="J12" s="232"/>
      <c r="K12" s="114">
        <v>18</v>
      </c>
      <c r="L12" s="242">
        <f>ROUNDDOWN(G12*K12/100/1000,0)</f>
        <v>0</v>
      </c>
      <c r="M12" s="242"/>
      <c r="N12" s="242"/>
      <c r="O12" s="243"/>
      <c r="P12" s="115">
        <v>89</v>
      </c>
      <c r="Q12" s="71"/>
      <c r="R12" s="232"/>
      <c r="S12" s="232"/>
      <c r="T12" s="232"/>
      <c r="U12" s="233"/>
      <c r="V12" s="69"/>
      <c r="W12" s="59"/>
      <c r="X12" s="323"/>
      <c r="Y12" s="324"/>
      <c r="Z12" s="72" t="s">
        <v>103</v>
      </c>
      <c r="AA12" s="70"/>
    </row>
    <row r="13" spans="1:27" ht="12.75" customHeight="1">
      <c r="A13" s="251"/>
      <c r="B13" s="253"/>
      <c r="C13" s="252"/>
      <c r="D13" s="252"/>
      <c r="E13" s="252"/>
      <c r="F13" s="109" t="s">
        <v>62</v>
      </c>
      <c r="G13" s="244"/>
      <c r="H13" s="232"/>
      <c r="I13" s="232"/>
      <c r="J13" s="232"/>
      <c r="K13" s="114">
        <v>19</v>
      </c>
      <c r="L13" s="242">
        <f aca="true" t="shared" si="0" ref="L13:L45">ROUNDDOWN(G13*K13/100/1000,0)</f>
        <v>0</v>
      </c>
      <c r="M13" s="242"/>
      <c r="N13" s="242"/>
      <c r="O13" s="243"/>
      <c r="P13" s="115">
        <v>79</v>
      </c>
      <c r="Q13" s="71"/>
      <c r="R13" s="232"/>
      <c r="S13" s="232"/>
      <c r="T13" s="232"/>
      <c r="U13" s="233"/>
      <c r="V13" s="73"/>
      <c r="W13" s="61"/>
      <c r="X13" s="61"/>
      <c r="Y13" s="61"/>
      <c r="Z13" s="61"/>
      <c r="AA13" s="74"/>
    </row>
    <row r="14" spans="1:27" ht="12.75" customHeight="1">
      <c r="A14" s="251"/>
      <c r="B14" s="253"/>
      <c r="C14" s="252"/>
      <c r="D14" s="252"/>
      <c r="E14" s="252"/>
      <c r="F14" s="110" t="s">
        <v>63</v>
      </c>
      <c r="G14" s="234"/>
      <c r="H14" s="228"/>
      <c r="I14" s="228"/>
      <c r="J14" s="228"/>
      <c r="K14" s="116">
        <v>19</v>
      </c>
      <c r="L14" s="245">
        <f>ROUNDDOWN(G14*K14/100/1000,0)</f>
        <v>0</v>
      </c>
      <c r="M14" s="245"/>
      <c r="N14" s="245"/>
      <c r="O14" s="246"/>
      <c r="P14" s="117">
        <v>62</v>
      </c>
      <c r="Q14" s="76"/>
      <c r="R14" s="228"/>
      <c r="S14" s="228"/>
      <c r="T14" s="228"/>
      <c r="U14" s="229"/>
      <c r="V14" s="123" t="s">
        <v>76</v>
      </c>
      <c r="W14" s="124"/>
      <c r="X14" s="124"/>
      <c r="Y14" s="124"/>
      <c r="Z14" s="124"/>
      <c r="AA14" s="125"/>
    </row>
    <row r="15" spans="1:27" ht="12.75" customHeight="1">
      <c r="A15" s="251">
        <v>32</v>
      </c>
      <c r="B15" s="253"/>
      <c r="C15" s="252" t="s">
        <v>109</v>
      </c>
      <c r="D15" s="252"/>
      <c r="E15" s="252"/>
      <c r="F15" s="108" t="s">
        <v>60</v>
      </c>
      <c r="G15" s="241"/>
      <c r="H15" s="230"/>
      <c r="I15" s="230"/>
      <c r="J15" s="230"/>
      <c r="K15" s="112">
        <v>20</v>
      </c>
      <c r="L15" s="239">
        <f t="shared" si="0"/>
        <v>0</v>
      </c>
      <c r="M15" s="239"/>
      <c r="N15" s="239"/>
      <c r="O15" s="240"/>
      <c r="P15" s="113">
        <v>16</v>
      </c>
      <c r="Q15" s="68"/>
      <c r="R15" s="230"/>
      <c r="S15" s="230"/>
      <c r="T15" s="230"/>
      <c r="U15" s="231"/>
      <c r="V15" s="69"/>
      <c r="W15" s="59"/>
      <c r="X15" s="59"/>
      <c r="Y15" s="59"/>
      <c r="Z15" s="59"/>
      <c r="AA15" s="70"/>
    </row>
    <row r="16" spans="1:27" ht="12.75" customHeight="1">
      <c r="A16" s="251"/>
      <c r="B16" s="253"/>
      <c r="C16" s="252"/>
      <c r="D16" s="252"/>
      <c r="E16" s="252"/>
      <c r="F16" s="109" t="s">
        <v>61</v>
      </c>
      <c r="G16" s="244"/>
      <c r="H16" s="232"/>
      <c r="I16" s="232"/>
      <c r="J16" s="232"/>
      <c r="K16" s="114">
        <v>20</v>
      </c>
      <c r="L16" s="242">
        <f t="shared" si="0"/>
        <v>0</v>
      </c>
      <c r="M16" s="242"/>
      <c r="N16" s="242"/>
      <c r="O16" s="243"/>
      <c r="P16" s="115">
        <v>16</v>
      </c>
      <c r="Q16" s="71"/>
      <c r="R16" s="232"/>
      <c r="S16" s="232"/>
      <c r="T16" s="232"/>
      <c r="U16" s="233"/>
      <c r="V16" s="69"/>
      <c r="W16" s="59"/>
      <c r="X16" s="300"/>
      <c r="Y16" s="301"/>
      <c r="Z16" s="302"/>
      <c r="AA16" s="70"/>
    </row>
    <row r="17" spans="1:27" ht="12.75" customHeight="1">
      <c r="A17" s="251"/>
      <c r="B17" s="253"/>
      <c r="C17" s="252"/>
      <c r="D17" s="252"/>
      <c r="E17" s="252"/>
      <c r="F17" s="109" t="s">
        <v>62</v>
      </c>
      <c r="G17" s="244"/>
      <c r="H17" s="232"/>
      <c r="I17" s="232"/>
      <c r="J17" s="232"/>
      <c r="K17" s="114">
        <v>20</v>
      </c>
      <c r="L17" s="242">
        <f t="shared" si="0"/>
        <v>0</v>
      </c>
      <c r="M17" s="242"/>
      <c r="N17" s="242"/>
      <c r="O17" s="243"/>
      <c r="P17" s="115">
        <v>11</v>
      </c>
      <c r="Q17" s="71"/>
      <c r="R17" s="232"/>
      <c r="S17" s="232"/>
      <c r="T17" s="232"/>
      <c r="U17" s="233"/>
      <c r="V17" s="69"/>
      <c r="W17" s="59"/>
      <c r="X17" s="303"/>
      <c r="Y17" s="283"/>
      <c r="Z17" s="304"/>
      <c r="AA17" s="70"/>
    </row>
    <row r="18" spans="1:27" ht="12.75" customHeight="1">
      <c r="A18" s="251"/>
      <c r="B18" s="253"/>
      <c r="C18" s="252"/>
      <c r="D18" s="252"/>
      <c r="E18" s="252"/>
      <c r="F18" s="110" t="s">
        <v>63</v>
      </c>
      <c r="G18" s="234"/>
      <c r="H18" s="228"/>
      <c r="I18" s="228"/>
      <c r="J18" s="228"/>
      <c r="K18" s="116">
        <v>19</v>
      </c>
      <c r="L18" s="245">
        <f>ROUNDDOWN(G18*K18/100/1000,0)</f>
        <v>0</v>
      </c>
      <c r="M18" s="245"/>
      <c r="N18" s="245"/>
      <c r="O18" s="246"/>
      <c r="P18" s="117">
        <v>11</v>
      </c>
      <c r="Q18" s="76"/>
      <c r="R18" s="228"/>
      <c r="S18" s="228"/>
      <c r="T18" s="228"/>
      <c r="U18" s="229"/>
      <c r="V18" s="73"/>
      <c r="W18" s="61"/>
      <c r="X18" s="61"/>
      <c r="Y18" s="61"/>
      <c r="Z18" s="61"/>
      <c r="AA18" s="74"/>
    </row>
    <row r="19" spans="1:27" ht="12.75" customHeight="1">
      <c r="A19" s="251">
        <v>33</v>
      </c>
      <c r="B19" s="253"/>
      <c r="C19" s="252" t="s">
        <v>110</v>
      </c>
      <c r="D19" s="252"/>
      <c r="E19" s="252"/>
      <c r="F19" s="108" t="s">
        <v>60</v>
      </c>
      <c r="G19" s="241"/>
      <c r="H19" s="230"/>
      <c r="I19" s="230"/>
      <c r="J19" s="230"/>
      <c r="K19" s="112">
        <v>18</v>
      </c>
      <c r="L19" s="239">
        <f t="shared" si="0"/>
        <v>0</v>
      </c>
      <c r="M19" s="239"/>
      <c r="N19" s="239"/>
      <c r="O19" s="240"/>
      <c r="P19" s="113">
        <v>10</v>
      </c>
      <c r="Q19" s="68"/>
      <c r="R19" s="230"/>
      <c r="S19" s="230"/>
      <c r="T19" s="230"/>
      <c r="U19" s="231"/>
      <c r="V19" s="123" t="s">
        <v>77</v>
      </c>
      <c r="W19" s="124"/>
      <c r="X19" s="124"/>
      <c r="Y19" s="124"/>
      <c r="Z19" s="124"/>
      <c r="AA19" s="125"/>
    </row>
    <row r="20" spans="1:27" ht="12.75" customHeight="1">
      <c r="A20" s="251"/>
      <c r="B20" s="253"/>
      <c r="C20" s="252"/>
      <c r="D20" s="252"/>
      <c r="E20" s="252"/>
      <c r="F20" s="109" t="s">
        <v>61</v>
      </c>
      <c r="G20" s="244"/>
      <c r="H20" s="232"/>
      <c r="I20" s="232"/>
      <c r="J20" s="232"/>
      <c r="K20" s="114">
        <v>18</v>
      </c>
      <c r="L20" s="242">
        <f t="shared" si="0"/>
        <v>0</v>
      </c>
      <c r="M20" s="242"/>
      <c r="N20" s="242"/>
      <c r="O20" s="243"/>
      <c r="P20" s="115">
        <v>10</v>
      </c>
      <c r="Q20" s="71"/>
      <c r="R20" s="232"/>
      <c r="S20" s="232"/>
      <c r="T20" s="232"/>
      <c r="U20" s="233"/>
      <c r="V20" s="23"/>
      <c r="W20" s="59" t="s">
        <v>78</v>
      </c>
      <c r="X20" s="59"/>
      <c r="Y20" s="59"/>
      <c r="Z20" s="59"/>
      <c r="AA20" s="70"/>
    </row>
    <row r="21" spans="1:27" ht="12.75" customHeight="1">
      <c r="A21" s="251"/>
      <c r="B21" s="253"/>
      <c r="C21" s="252"/>
      <c r="D21" s="252"/>
      <c r="E21" s="252"/>
      <c r="F21" s="109" t="s">
        <v>62</v>
      </c>
      <c r="G21" s="244"/>
      <c r="H21" s="232"/>
      <c r="I21" s="232"/>
      <c r="J21" s="232"/>
      <c r="K21" s="114">
        <v>18</v>
      </c>
      <c r="L21" s="242">
        <f t="shared" si="0"/>
        <v>0</v>
      </c>
      <c r="M21" s="242"/>
      <c r="N21" s="242"/>
      <c r="O21" s="243"/>
      <c r="P21" s="115">
        <v>9</v>
      </c>
      <c r="Q21" s="71"/>
      <c r="R21" s="232"/>
      <c r="S21" s="232"/>
      <c r="T21" s="232"/>
      <c r="U21" s="233"/>
      <c r="V21" s="24"/>
      <c r="W21" s="59"/>
      <c r="X21" s="59"/>
      <c r="Y21" s="59"/>
      <c r="Z21" s="59"/>
      <c r="AA21" s="70"/>
    </row>
    <row r="22" spans="1:27" ht="12.75" customHeight="1">
      <c r="A22" s="251"/>
      <c r="B22" s="253"/>
      <c r="C22" s="252"/>
      <c r="D22" s="252"/>
      <c r="E22" s="252"/>
      <c r="F22" s="110" t="s">
        <v>63</v>
      </c>
      <c r="G22" s="234"/>
      <c r="H22" s="228"/>
      <c r="I22" s="228"/>
      <c r="J22" s="228"/>
      <c r="K22" s="116">
        <v>17</v>
      </c>
      <c r="L22" s="245">
        <f>ROUNDDOWN(G22*K22/100/1000,0)</f>
        <v>0</v>
      </c>
      <c r="M22" s="245"/>
      <c r="N22" s="245"/>
      <c r="O22" s="246"/>
      <c r="P22" s="117">
        <v>9</v>
      </c>
      <c r="Q22" s="76"/>
      <c r="R22" s="228"/>
      <c r="S22" s="228"/>
      <c r="T22" s="228"/>
      <c r="U22" s="229"/>
      <c r="V22" s="24"/>
      <c r="W22" s="59" t="s">
        <v>122</v>
      </c>
      <c r="X22" s="59"/>
      <c r="Y22" s="59"/>
      <c r="Z22" s="59"/>
      <c r="AA22" s="70"/>
    </row>
    <row r="23" spans="1:27" ht="12.75" customHeight="1">
      <c r="A23" s="251">
        <v>34</v>
      </c>
      <c r="B23" s="253"/>
      <c r="C23" s="252" t="s">
        <v>111</v>
      </c>
      <c r="D23" s="252"/>
      <c r="E23" s="252"/>
      <c r="F23" s="108" t="s">
        <v>60</v>
      </c>
      <c r="G23" s="241"/>
      <c r="H23" s="230"/>
      <c r="I23" s="230"/>
      <c r="J23" s="230"/>
      <c r="K23" s="112">
        <v>23</v>
      </c>
      <c r="L23" s="239">
        <f t="shared" si="0"/>
        <v>0</v>
      </c>
      <c r="M23" s="239"/>
      <c r="N23" s="239"/>
      <c r="O23" s="240"/>
      <c r="P23" s="113">
        <v>17</v>
      </c>
      <c r="Q23" s="68"/>
      <c r="R23" s="230"/>
      <c r="S23" s="230"/>
      <c r="T23" s="230"/>
      <c r="U23" s="231"/>
      <c r="V23" s="24"/>
      <c r="W23" s="305"/>
      <c r="X23" s="306"/>
      <c r="Y23" s="307"/>
      <c r="Z23" s="59" t="s">
        <v>72</v>
      </c>
      <c r="AA23" s="70"/>
    </row>
    <row r="24" spans="1:27" ht="12.75" customHeight="1">
      <c r="A24" s="251"/>
      <c r="B24" s="253"/>
      <c r="C24" s="252"/>
      <c r="D24" s="252"/>
      <c r="E24" s="252"/>
      <c r="F24" s="109" t="s">
        <v>61</v>
      </c>
      <c r="G24" s="244"/>
      <c r="H24" s="232"/>
      <c r="I24" s="232"/>
      <c r="J24" s="232"/>
      <c r="K24" s="114">
        <v>23</v>
      </c>
      <c r="L24" s="242">
        <f t="shared" si="0"/>
        <v>0</v>
      </c>
      <c r="M24" s="242"/>
      <c r="N24" s="242"/>
      <c r="O24" s="243"/>
      <c r="P24" s="115">
        <v>17</v>
      </c>
      <c r="Q24" s="71"/>
      <c r="R24" s="232"/>
      <c r="S24" s="232"/>
      <c r="T24" s="232"/>
      <c r="U24" s="233"/>
      <c r="V24" s="24"/>
      <c r="W24" s="59"/>
      <c r="X24" s="59"/>
      <c r="Y24" s="59"/>
      <c r="Z24" s="59"/>
      <c r="AA24" s="70"/>
    </row>
    <row r="25" spans="1:27" ht="12.75" customHeight="1">
      <c r="A25" s="251"/>
      <c r="B25" s="253"/>
      <c r="C25" s="252"/>
      <c r="D25" s="252"/>
      <c r="E25" s="252"/>
      <c r="F25" s="109" t="s">
        <v>62</v>
      </c>
      <c r="G25" s="244"/>
      <c r="H25" s="232"/>
      <c r="I25" s="232"/>
      <c r="J25" s="232"/>
      <c r="K25" s="114">
        <v>25</v>
      </c>
      <c r="L25" s="242">
        <f t="shared" si="0"/>
        <v>0</v>
      </c>
      <c r="M25" s="242"/>
      <c r="N25" s="242"/>
      <c r="O25" s="243"/>
      <c r="P25" s="115">
        <v>9.5</v>
      </c>
      <c r="Q25" s="71"/>
      <c r="R25" s="232"/>
      <c r="S25" s="232"/>
      <c r="T25" s="232"/>
      <c r="U25" s="233"/>
      <c r="V25" s="24"/>
      <c r="W25" s="59" t="s">
        <v>79</v>
      </c>
      <c r="X25" s="59"/>
      <c r="Y25" s="59"/>
      <c r="Z25" s="59"/>
      <c r="AA25" s="70"/>
    </row>
    <row r="26" spans="1:27" ht="12.75" customHeight="1">
      <c r="A26" s="251"/>
      <c r="B26" s="253"/>
      <c r="C26" s="252"/>
      <c r="D26" s="252"/>
      <c r="E26" s="252"/>
      <c r="F26" s="110" t="s">
        <v>63</v>
      </c>
      <c r="G26" s="234"/>
      <c r="H26" s="228"/>
      <c r="I26" s="228"/>
      <c r="J26" s="228"/>
      <c r="K26" s="116">
        <v>24</v>
      </c>
      <c r="L26" s="245">
        <f>ROUNDDOWN(G26*K26/100/1000,0)</f>
        <v>0</v>
      </c>
      <c r="M26" s="245"/>
      <c r="N26" s="245"/>
      <c r="O26" s="246"/>
      <c r="P26" s="117">
        <v>9</v>
      </c>
      <c r="Q26" s="76"/>
      <c r="R26" s="228"/>
      <c r="S26" s="228"/>
      <c r="T26" s="228"/>
      <c r="U26" s="229"/>
      <c r="V26" s="24"/>
      <c r="W26" s="308" t="s">
        <v>143</v>
      </c>
      <c r="X26" s="309"/>
      <c r="Y26" s="309"/>
      <c r="Z26" s="309"/>
      <c r="AA26" s="310"/>
    </row>
    <row r="27" spans="1:27" ht="12.75" customHeight="1">
      <c r="A27" s="251">
        <v>35</v>
      </c>
      <c r="B27" s="253"/>
      <c r="C27" s="252" t="s">
        <v>112</v>
      </c>
      <c r="D27" s="252"/>
      <c r="E27" s="252"/>
      <c r="F27" s="108" t="s">
        <v>60</v>
      </c>
      <c r="G27" s="241"/>
      <c r="H27" s="230"/>
      <c r="I27" s="230"/>
      <c r="J27" s="230"/>
      <c r="K27" s="112">
        <v>21</v>
      </c>
      <c r="L27" s="239">
        <f t="shared" si="0"/>
        <v>0</v>
      </c>
      <c r="M27" s="239"/>
      <c r="N27" s="239"/>
      <c r="O27" s="240"/>
      <c r="P27" s="113">
        <v>13</v>
      </c>
      <c r="Q27" s="68"/>
      <c r="R27" s="230"/>
      <c r="S27" s="230"/>
      <c r="T27" s="230"/>
      <c r="U27" s="260"/>
      <c r="V27" s="24"/>
      <c r="W27" s="59"/>
      <c r="X27" s="59"/>
      <c r="Y27" s="59"/>
      <c r="Z27" s="59"/>
      <c r="AA27" s="70"/>
    </row>
    <row r="28" spans="1:27" ht="12.75" customHeight="1">
      <c r="A28" s="251"/>
      <c r="B28" s="253"/>
      <c r="C28" s="252"/>
      <c r="D28" s="252"/>
      <c r="E28" s="252"/>
      <c r="F28" s="109" t="s">
        <v>61</v>
      </c>
      <c r="G28" s="244"/>
      <c r="H28" s="232"/>
      <c r="I28" s="232"/>
      <c r="J28" s="232"/>
      <c r="K28" s="114">
        <v>21</v>
      </c>
      <c r="L28" s="242">
        <f t="shared" si="0"/>
        <v>0</v>
      </c>
      <c r="M28" s="242"/>
      <c r="N28" s="242"/>
      <c r="O28" s="243"/>
      <c r="P28" s="115">
        <v>13</v>
      </c>
      <c r="Q28" s="71"/>
      <c r="R28" s="232"/>
      <c r="S28" s="232"/>
      <c r="T28" s="232"/>
      <c r="U28" s="233"/>
      <c r="V28" s="77"/>
      <c r="W28" s="61"/>
      <c r="X28" s="61"/>
      <c r="Y28" s="61"/>
      <c r="Z28" s="61"/>
      <c r="AA28" s="74"/>
    </row>
    <row r="29" spans="1:27" ht="12.75" customHeight="1">
      <c r="A29" s="251"/>
      <c r="B29" s="253"/>
      <c r="C29" s="252"/>
      <c r="D29" s="252"/>
      <c r="E29" s="252"/>
      <c r="F29" s="109" t="s">
        <v>62</v>
      </c>
      <c r="G29" s="244"/>
      <c r="H29" s="232"/>
      <c r="I29" s="232"/>
      <c r="J29" s="232"/>
      <c r="K29" s="114">
        <v>23</v>
      </c>
      <c r="L29" s="242">
        <f t="shared" si="0"/>
        <v>0</v>
      </c>
      <c r="M29" s="242"/>
      <c r="N29" s="242"/>
      <c r="O29" s="243"/>
      <c r="P29" s="115">
        <v>11</v>
      </c>
      <c r="Q29" s="71"/>
      <c r="R29" s="232"/>
      <c r="S29" s="232"/>
      <c r="T29" s="232"/>
      <c r="U29" s="233"/>
      <c r="V29" s="123" t="s">
        <v>80</v>
      </c>
      <c r="W29" s="124"/>
      <c r="X29" s="124"/>
      <c r="Y29" s="124"/>
      <c r="Z29" s="124"/>
      <c r="AA29" s="125"/>
    </row>
    <row r="30" spans="1:27" ht="12.75" customHeight="1">
      <c r="A30" s="251"/>
      <c r="B30" s="253"/>
      <c r="C30" s="252"/>
      <c r="D30" s="252"/>
      <c r="E30" s="252"/>
      <c r="F30" s="110" t="s">
        <v>63</v>
      </c>
      <c r="G30" s="234"/>
      <c r="H30" s="228"/>
      <c r="I30" s="228"/>
      <c r="J30" s="228"/>
      <c r="K30" s="116">
        <v>23</v>
      </c>
      <c r="L30" s="245">
        <f>ROUNDDOWN(G30*K30/100/1000,0)</f>
        <v>0</v>
      </c>
      <c r="M30" s="245"/>
      <c r="N30" s="245"/>
      <c r="O30" s="246"/>
      <c r="P30" s="117">
        <v>9.5</v>
      </c>
      <c r="Q30" s="76"/>
      <c r="R30" s="228"/>
      <c r="S30" s="228"/>
      <c r="T30" s="228"/>
      <c r="U30" s="229"/>
      <c r="V30" s="24"/>
      <c r="W30" s="59" t="s">
        <v>81</v>
      </c>
      <c r="X30" s="59"/>
      <c r="Y30" s="59"/>
      <c r="Z30" s="59"/>
      <c r="AA30" s="70"/>
    </row>
    <row r="31" spans="1:27" ht="12.75" customHeight="1">
      <c r="A31" s="251">
        <v>38</v>
      </c>
      <c r="B31" s="253"/>
      <c r="C31" s="252" t="s">
        <v>113</v>
      </c>
      <c r="D31" s="252"/>
      <c r="E31" s="252"/>
      <c r="F31" s="108" t="s">
        <v>60</v>
      </c>
      <c r="G31" s="241"/>
      <c r="H31" s="230"/>
      <c r="I31" s="230"/>
      <c r="J31" s="230"/>
      <c r="K31" s="112">
        <v>22</v>
      </c>
      <c r="L31" s="239">
        <f t="shared" si="0"/>
        <v>0</v>
      </c>
      <c r="M31" s="239"/>
      <c r="N31" s="239"/>
      <c r="O31" s="240"/>
      <c r="P31" s="115">
        <v>15</v>
      </c>
      <c r="Q31" s="68"/>
      <c r="R31" s="230"/>
      <c r="S31" s="230"/>
      <c r="T31" s="230"/>
      <c r="U31" s="231"/>
      <c r="V31" s="24"/>
      <c r="W31" s="59"/>
      <c r="X31" s="59"/>
      <c r="Y31" s="59"/>
      <c r="Z31" s="59"/>
      <c r="AA31" s="70"/>
    </row>
    <row r="32" spans="1:27" ht="12.75" customHeight="1">
      <c r="A32" s="251"/>
      <c r="B32" s="253"/>
      <c r="C32" s="252"/>
      <c r="D32" s="252"/>
      <c r="E32" s="252"/>
      <c r="F32" s="109" t="s">
        <v>61</v>
      </c>
      <c r="G32" s="244"/>
      <c r="H32" s="232"/>
      <c r="I32" s="232"/>
      <c r="J32" s="232"/>
      <c r="K32" s="114">
        <v>22</v>
      </c>
      <c r="L32" s="242">
        <f t="shared" si="0"/>
        <v>0</v>
      </c>
      <c r="M32" s="242"/>
      <c r="N32" s="242"/>
      <c r="O32" s="243"/>
      <c r="P32" s="115">
        <v>15</v>
      </c>
      <c r="Q32" s="71"/>
      <c r="R32" s="232"/>
      <c r="S32" s="232"/>
      <c r="T32" s="232"/>
      <c r="U32" s="233"/>
      <c r="V32" s="24"/>
      <c r="W32" s="59" t="s">
        <v>82</v>
      </c>
      <c r="X32" s="59"/>
      <c r="Y32" s="59"/>
      <c r="Z32" s="59"/>
      <c r="AA32" s="70"/>
    </row>
    <row r="33" spans="1:27" ht="12.75" customHeight="1" thickBot="1">
      <c r="A33" s="251"/>
      <c r="B33" s="253"/>
      <c r="C33" s="252"/>
      <c r="D33" s="252"/>
      <c r="E33" s="252"/>
      <c r="F33" s="109" t="s">
        <v>62</v>
      </c>
      <c r="G33" s="244"/>
      <c r="H33" s="232"/>
      <c r="I33" s="232"/>
      <c r="J33" s="232"/>
      <c r="K33" s="114">
        <v>23</v>
      </c>
      <c r="L33" s="242">
        <f t="shared" si="0"/>
        <v>0</v>
      </c>
      <c r="M33" s="242"/>
      <c r="N33" s="242"/>
      <c r="O33" s="243"/>
      <c r="P33" s="115">
        <v>15</v>
      </c>
      <c r="Q33" s="71"/>
      <c r="R33" s="232"/>
      <c r="S33" s="232"/>
      <c r="T33" s="232"/>
      <c r="U33" s="233"/>
      <c r="V33" s="78"/>
      <c r="W33" s="79"/>
      <c r="X33" s="79"/>
      <c r="Y33" s="79"/>
      <c r="Z33" s="79"/>
      <c r="AA33" s="80"/>
    </row>
    <row r="34" spans="1:21" ht="12.75" customHeight="1">
      <c r="A34" s="251"/>
      <c r="B34" s="253"/>
      <c r="C34" s="252"/>
      <c r="D34" s="252"/>
      <c r="E34" s="252"/>
      <c r="F34" s="110" t="s">
        <v>63</v>
      </c>
      <c r="G34" s="234"/>
      <c r="H34" s="228"/>
      <c r="I34" s="228"/>
      <c r="J34" s="228"/>
      <c r="K34" s="116">
        <v>23</v>
      </c>
      <c r="L34" s="245">
        <f>ROUNDDOWN(G34*K34/100/1000,0)</f>
        <v>0</v>
      </c>
      <c r="M34" s="245"/>
      <c r="N34" s="245"/>
      <c r="O34" s="246"/>
      <c r="P34" s="118" t="s">
        <v>139</v>
      </c>
      <c r="Q34" s="76"/>
      <c r="R34" s="228"/>
      <c r="S34" s="228"/>
      <c r="T34" s="228"/>
      <c r="U34" s="228"/>
    </row>
    <row r="35" spans="1:27" ht="12.75" customHeight="1">
      <c r="A35" s="257">
        <v>36</v>
      </c>
      <c r="B35" s="253"/>
      <c r="C35" s="254" t="s">
        <v>116</v>
      </c>
      <c r="D35" s="252" t="s">
        <v>114</v>
      </c>
      <c r="E35" s="252"/>
      <c r="F35" s="108" t="s">
        <v>60</v>
      </c>
      <c r="G35" s="241"/>
      <c r="H35" s="230"/>
      <c r="I35" s="230"/>
      <c r="J35" s="230"/>
      <c r="K35" s="112">
        <v>38</v>
      </c>
      <c r="L35" s="239">
        <f t="shared" si="0"/>
        <v>0</v>
      </c>
      <c r="M35" s="239"/>
      <c r="N35" s="239"/>
      <c r="O35" s="240"/>
      <c r="P35" s="113">
        <v>7.5</v>
      </c>
      <c r="Q35" s="68"/>
      <c r="R35" s="230"/>
      <c r="S35" s="230"/>
      <c r="T35" s="230"/>
      <c r="U35" s="230"/>
      <c r="V35" s="98"/>
      <c r="W35" s="98" t="s">
        <v>64</v>
      </c>
      <c r="X35" s="98"/>
      <c r="Y35" s="98"/>
      <c r="Z35" s="98"/>
      <c r="AA35" s="98"/>
    </row>
    <row r="36" spans="1:27" ht="12.75" customHeight="1">
      <c r="A36" s="258"/>
      <c r="B36" s="253"/>
      <c r="C36" s="255"/>
      <c r="D36" s="252"/>
      <c r="E36" s="252"/>
      <c r="F36" s="109" t="s">
        <v>61</v>
      </c>
      <c r="G36" s="244"/>
      <c r="H36" s="232"/>
      <c r="I36" s="232"/>
      <c r="J36" s="232"/>
      <c r="K36" s="114">
        <v>38</v>
      </c>
      <c r="L36" s="242">
        <f t="shared" si="0"/>
        <v>0</v>
      </c>
      <c r="M36" s="242"/>
      <c r="N36" s="242"/>
      <c r="O36" s="243"/>
      <c r="P36" s="115">
        <v>7.5</v>
      </c>
      <c r="Q36" s="71"/>
      <c r="R36" s="232"/>
      <c r="S36" s="232"/>
      <c r="T36" s="232"/>
      <c r="U36" s="232"/>
      <c r="V36" s="98"/>
      <c r="W36" s="98"/>
      <c r="X36" s="98"/>
      <c r="Y36" s="98"/>
      <c r="Z36" s="98"/>
      <c r="AA36" s="98"/>
    </row>
    <row r="37" spans="1:27" ht="12.75" customHeight="1">
      <c r="A37" s="258"/>
      <c r="B37" s="253"/>
      <c r="C37" s="255"/>
      <c r="D37" s="252"/>
      <c r="E37" s="252"/>
      <c r="F37" s="109" t="s">
        <v>62</v>
      </c>
      <c r="G37" s="244"/>
      <c r="H37" s="232"/>
      <c r="I37" s="232"/>
      <c r="J37" s="232"/>
      <c r="K37" s="114">
        <v>40</v>
      </c>
      <c r="L37" s="242">
        <f t="shared" si="0"/>
        <v>0</v>
      </c>
      <c r="M37" s="242"/>
      <c r="N37" s="242"/>
      <c r="O37" s="243"/>
      <c r="P37" s="115">
        <v>6.5</v>
      </c>
      <c r="Q37" s="71"/>
      <c r="R37" s="232"/>
      <c r="S37" s="232"/>
      <c r="T37" s="232"/>
      <c r="U37" s="232"/>
      <c r="V37" s="126" t="s">
        <v>60</v>
      </c>
      <c r="W37" s="102" t="s">
        <v>140</v>
      </c>
      <c r="X37" s="102"/>
      <c r="Y37" s="98"/>
      <c r="Z37" s="98"/>
      <c r="AA37" s="98"/>
    </row>
    <row r="38" spans="1:27" ht="12.75" customHeight="1">
      <c r="A38" s="258"/>
      <c r="B38" s="253"/>
      <c r="C38" s="255"/>
      <c r="D38" s="252"/>
      <c r="E38" s="252"/>
      <c r="F38" s="110" t="s">
        <v>63</v>
      </c>
      <c r="G38" s="234"/>
      <c r="H38" s="228"/>
      <c r="I38" s="228"/>
      <c r="J38" s="228"/>
      <c r="K38" s="116">
        <v>38</v>
      </c>
      <c r="L38" s="245">
        <f>ROUNDDOWN(G38*K38/100/1000,0)</f>
        <v>0</v>
      </c>
      <c r="M38" s="245"/>
      <c r="N38" s="245"/>
      <c r="O38" s="246"/>
      <c r="P38" s="117">
        <v>6.5</v>
      </c>
      <c r="Q38" s="76"/>
      <c r="R38" s="228"/>
      <c r="S38" s="228"/>
      <c r="T38" s="228"/>
      <c r="U38" s="228"/>
      <c r="V38" s="126"/>
      <c r="W38" s="102"/>
      <c r="X38" s="102"/>
      <c r="Y38" s="127"/>
      <c r="Z38" s="128"/>
      <c r="AA38" s="128"/>
    </row>
    <row r="39" spans="1:27" ht="12.75" customHeight="1">
      <c r="A39" s="258"/>
      <c r="B39" s="253"/>
      <c r="C39" s="255"/>
      <c r="D39" s="252" t="s">
        <v>115</v>
      </c>
      <c r="E39" s="252"/>
      <c r="F39" s="108" t="s">
        <v>60</v>
      </c>
      <c r="G39" s="241"/>
      <c r="H39" s="230"/>
      <c r="I39" s="230"/>
      <c r="J39" s="230"/>
      <c r="K39" s="112">
        <v>21</v>
      </c>
      <c r="L39" s="239">
        <f t="shared" si="0"/>
        <v>0</v>
      </c>
      <c r="M39" s="239"/>
      <c r="N39" s="239"/>
      <c r="O39" s="240"/>
      <c r="P39" s="113">
        <v>7.5</v>
      </c>
      <c r="Q39" s="68"/>
      <c r="R39" s="230"/>
      <c r="S39" s="230"/>
      <c r="T39" s="230"/>
      <c r="U39" s="230"/>
      <c r="V39" s="126" t="s">
        <v>61</v>
      </c>
      <c r="W39" s="102" t="s">
        <v>138</v>
      </c>
      <c r="X39" s="102"/>
      <c r="Y39" s="98"/>
      <c r="Z39" s="98"/>
      <c r="AA39" s="98"/>
    </row>
    <row r="40" spans="1:27" ht="12.75" customHeight="1">
      <c r="A40" s="258"/>
      <c r="B40" s="253"/>
      <c r="C40" s="255"/>
      <c r="D40" s="252"/>
      <c r="E40" s="252"/>
      <c r="F40" s="109" t="s">
        <v>61</v>
      </c>
      <c r="G40" s="244"/>
      <c r="H40" s="232"/>
      <c r="I40" s="232"/>
      <c r="J40" s="232"/>
      <c r="K40" s="114">
        <v>21</v>
      </c>
      <c r="L40" s="242">
        <f t="shared" si="0"/>
        <v>0</v>
      </c>
      <c r="M40" s="242"/>
      <c r="N40" s="242"/>
      <c r="O40" s="243"/>
      <c r="P40" s="115">
        <v>7.5</v>
      </c>
      <c r="Q40" s="71"/>
      <c r="R40" s="232"/>
      <c r="S40" s="232"/>
      <c r="T40" s="232"/>
      <c r="U40" s="232"/>
      <c r="V40" s="126"/>
      <c r="W40" s="102"/>
      <c r="X40" s="102"/>
      <c r="Y40" s="129"/>
      <c r="Z40" s="130"/>
      <c r="AA40" s="130"/>
    </row>
    <row r="41" spans="1:27" ht="12.75" customHeight="1">
      <c r="A41" s="258"/>
      <c r="B41" s="253"/>
      <c r="C41" s="255"/>
      <c r="D41" s="252"/>
      <c r="E41" s="252"/>
      <c r="F41" s="109" t="s">
        <v>62</v>
      </c>
      <c r="G41" s="244"/>
      <c r="H41" s="232"/>
      <c r="I41" s="232"/>
      <c r="J41" s="232"/>
      <c r="K41" s="114">
        <v>22</v>
      </c>
      <c r="L41" s="242">
        <f t="shared" si="0"/>
        <v>0</v>
      </c>
      <c r="M41" s="242"/>
      <c r="N41" s="242"/>
      <c r="O41" s="243"/>
      <c r="P41" s="115">
        <v>6.5</v>
      </c>
      <c r="Q41" s="71"/>
      <c r="R41" s="232"/>
      <c r="S41" s="232"/>
      <c r="T41" s="232"/>
      <c r="U41" s="232"/>
      <c r="V41" s="126" t="s">
        <v>62</v>
      </c>
      <c r="W41" s="102" t="s">
        <v>141</v>
      </c>
      <c r="X41" s="102"/>
      <c r="Y41" s="98"/>
      <c r="Z41" s="98"/>
      <c r="AA41" s="98"/>
    </row>
    <row r="42" spans="1:27" ht="12.75" customHeight="1">
      <c r="A42" s="259"/>
      <c r="B42" s="253"/>
      <c r="C42" s="256"/>
      <c r="D42" s="252"/>
      <c r="E42" s="252"/>
      <c r="F42" s="110" t="s">
        <v>63</v>
      </c>
      <c r="G42" s="234"/>
      <c r="H42" s="228"/>
      <c r="I42" s="228"/>
      <c r="J42" s="228"/>
      <c r="K42" s="116">
        <v>21</v>
      </c>
      <c r="L42" s="245">
        <f>ROUNDDOWN(G42*K42/100/1000,0)</f>
        <v>0</v>
      </c>
      <c r="M42" s="245"/>
      <c r="N42" s="245"/>
      <c r="O42" s="246"/>
      <c r="P42" s="117">
        <v>6.5</v>
      </c>
      <c r="Q42" s="76"/>
      <c r="R42" s="228"/>
      <c r="S42" s="228"/>
      <c r="T42" s="228"/>
      <c r="U42" s="228"/>
      <c r="V42" s="126"/>
      <c r="W42" s="102"/>
      <c r="X42" s="102"/>
      <c r="Y42" s="130"/>
      <c r="Z42" s="130"/>
      <c r="AA42" s="130"/>
    </row>
    <row r="43" spans="1:27" ht="12.75" customHeight="1">
      <c r="A43" s="251">
        <v>37</v>
      </c>
      <c r="B43" s="253"/>
      <c r="C43" s="252" t="s">
        <v>117</v>
      </c>
      <c r="D43" s="252"/>
      <c r="E43" s="252"/>
      <c r="F43" s="108" t="s">
        <v>60</v>
      </c>
      <c r="G43" s="241"/>
      <c r="H43" s="230"/>
      <c r="I43" s="230"/>
      <c r="J43" s="230"/>
      <c r="K43" s="112">
        <v>23</v>
      </c>
      <c r="L43" s="239">
        <f t="shared" si="0"/>
        <v>0</v>
      </c>
      <c r="M43" s="239"/>
      <c r="N43" s="239"/>
      <c r="O43" s="240"/>
      <c r="P43" s="113">
        <v>19</v>
      </c>
      <c r="Q43" s="68"/>
      <c r="R43" s="230"/>
      <c r="S43" s="230"/>
      <c r="T43" s="230"/>
      <c r="U43" s="230"/>
      <c r="V43" s="126" t="s">
        <v>63</v>
      </c>
      <c r="W43" s="102" t="s">
        <v>142</v>
      </c>
      <c r="X43" s="102"/>
      <c r="Y43" s="98"/>
      <c r="Z43" s="98"/>
      <c r="AA43" s="98"/>
    </row>
    <row r="44" spans="1:27" ht="12.75" customHeight="1">
      <c r="A44" s="251"/>
      <c r="B44" s="253"/>
      <c r="C44" s="252"/>
      <c r="D44" s="252"/>
      <c r="E44" s="252"/>
      <c r="F44" s="109" t="s">
        <v>61</v>
      </c>
      <c r="G44" s="244"/>
      <c r="H44" s="232"/>
      <c r="I44" s="232"/>
      <c r="J44" s="232"/>
      <c r="K44" s="114">
        <v>23</v>
      </c>
      <c r="L44" s="242">
        <f t="shared" si="0"/>
        <v>0</v>
      </c>
      <c r="M44" s="242"/>
      <c r="N44" s="242"/>
      <c r="O44" s="243"/>
      <c r="P44" s="115">
        <v>19</v>
      </c>
      <c r="Q44" s="71"/>
      <c r="R44" s="232"/>
      <c r="S44" s="232"/>
      <c r="T44" s="232"/>
      <c r="U44" s="232"/>
      <c r="V44" s="98"/>
      <c r="W44" s="98"/>
      <c r="X44" s="98"/>
      <c r="Y44" s="98"/>
      <c r="Z44" s="98"/>
      <c r="AA44" s="98"/>
    </row>
    <row r="45" spans="1:21" ht="12.75" customHeight="1">
      <c r="A45" s="251"/>
      <c r="B45" s="253"/>
      <c r="C45" s="252"/>
      <c r="D45" s="252"/>
      <c r="E45" s="252"/>
      <c r="F45" s="109" t="s">
        <v>62</v>
      </c>
      <c r="G45" s="244"/>
      <c r="H45" s="232"/>
      <c r="I45" s="232"/>
      <c r="J45" s="232"/>
      <c r="K45" s="114">
        <v>24</v>
      </c>
      <c r="L45" s="242">
        <f t="shared" si="0"/>
        <v>0</v>
      </c>
      <c r="M45" s="242"/>
      <c r="N45" s="242"/>
      <c r="O45" s="243"/>
      <c r="P45" s="119">
        <v>17</v>
      </c>
      <c r="Q45" s="71"/>
      <c r="R45" s="232"/>
      <c r="S45" s="232"/>
      <c r="T45" s="232"/>
      <c r="U45" s="232"/>
    </row>
    <row r="46" spans="1:21" ht="12.75" customHeight="1">
      <c r="A46" s="251"/>
      <c r="B46" s="253"/>
      <c r="C46" s="252"/>
      <c r="D46" s="252"/>
      <c r="E46" s="252"/>
      <c r="F46" s="110" t="s">
        <v>63</v>
      </c>
      <c r="G46" s="234"/>
      <c r="H46" s="228"/>
      <c r="I46" s="228"/>
      <c r="J46" s="228"/>
      <c r="K46" s="116">
        <v>24</v>
      </c>
      <c r="L46" s="245">
        <f>ROUNDDOWN(G46*K46/100/1000,0)</f>
        <v>0</v>
      </c>
      <c r="M46" s="245"/>
      <c r="N46" s="245"/>
      <c r="O46" s="246"/>
      <c r="P46" s="120">
        <v>15</v>
      </c>
      <c r="Q46" s="75"/>
      <c r="R46" s="228"/>
      <c r="S46" s="228"/>
      <c r="T46" s="228"/>
      <c r="U46" s="228"/>
    </row>
    <row r="47" spans="1:21" ht="12.75" customHeight="1">
      <c r="A47" s="251" t="s">
        <v>19</v>
      </c>
      <c r="B47" s="251"/>
      <c r="C47" s="251"/>
      <c r="D47" s="251"/>
      <c r="E47" s="251"/>
      <c r="F47" s="264"/>
      <c r="G47" s="313"/>
      <c r="H47" s="314"/>
      <c r="I47" s="314"/>
      <c r="J47" s="315"/>
      <c r="K47" s="121"/>
      <c r="L47" s="316">
        <f>SUM(L11:O46)</f>
        <v>0</v>
      </c>
      <c r="M47" s="317"/>
      <c r="N47" s="317"/>
      <c r="O47" s="318"/>
      <c r="P47" s="122"/>
      <c r="Q47" s="81"/>
      <c r="R47" s="312"/>
      <c r="S47" s="312"/>
      <c r="T47" s="312"/>
      <c r="U47" s="312"/>
    </row>
    <row r="48" spans="1:27" ht="12.75" customHeight="1">
      <c r="A48" s="251" t="s">
        <v>105</v>
      </c>
      <c r="B48" s="251"/>
      <c r="C48" s="251"/>
      <c r="D48" s="251"/>
      <c r="E48" s="251"/>
      <c r="F48" s="264"/>
      <c r="G48" s="311" t="s">
        <v>137</v>
      </c>
      <c r="H48" s="312"/>
      <c r="I48" s="312"/>
      <c r="J48" s="312"/>
      <c r="K48" s="67"/>
      <c r="L48" s="231"/>
      <c r="M48" s="176"/>
      <c r="N48" s="176"/>
      <c r="O48" s="319"/>
      <c r="P48" s="82"/>
      <c r="Q48" s="67"/>
      <c r="R48" s="230"/>
      <c r="S48" s="230"/>
      <c r="T48" s="230"/>
      <c r="U48" s="230"/>
      <c r="W48" s="325" t="s">
        <v>108</v>
      </c>
      <c r="X48" s="325"/>
      <c r="Y48" s="325"/>
      <c r="Z48" s="325"/>
      <c r="AA48" s="325"/>
    </row>
    <row r="49" spans="1:27" ht="12.75" customHeight="1">
      <c r="A49" s="251"/>
      <c r="B49" s="251"/>
      <c r="C49" s="251"/>
      <c r="D49" s="251"/>
      <c r="E49" s="251"/>
      <c r="F49" s="264"/>
      <c r="G49" s="311"/>
      <c r="H49" s="312"/>
      <c r="I49" s="312"/>
      <c r="J49" s="312"/>
      <c r="K49" s="83"/>
      <c r="L49" s="320"/>
      <c r="M49" s="321"/>
      <c r="N49" s="321"/>
      <c r="O49" s="322"/>
      <c r="P49" s="84"/>
      <c r="Q49" s="85"/>
      <c r="R49" s="335"/>
      <c r="S49" s="335"/>
      <c r="T49" s="335"/>
      <c r="U49" s="335"/>
      <c r="W49" s="326"/>
      <c r="X49" s="327"/>
      <c r="Y49" s="327"/>
      <c r="Z49" s="327"/>
      <c r="AA49" s="302" t="s">
        <v>12</v>
      </c>
    </row>
    <row r="50" spans="1:27" ht="12.75" customHeight="1">
      <c r="A50" s="251" t="s">
        <v>106</v>
      </c>
      <c r="B50" s="251"/>
      <c r="C50" s="251"/>
      <c r="D50" s="251"/>
      <c r="E50" s="251"/>
      <c r="F50" s="264"/>
      <c r="G50" s="265"/>
      <c r="H50" s="266"/>
      <c r="I50" s="266"/>
      <c r="J50" s="266"/>
      <c r="K50" s="86"/>
      <c r="L50" s="294"/>
      <c r="M50" s="294"/>
      <c r="N50" s="294"/>
      <c r="O50" s="295"/>
      <c r="P50" s="87"/>
      <c r="Q50" s="86"/>
      <c r="R50" s="336"/>
      <c r="S50" s="336"/>
      <c r="T50" s="336"/>
      <c r="U50" s="336"/>
      <c r="W50" s="328"/>
      <c r="X50" s="329"/>
      <c r="Y50" s="329"/>
      <c r="Z50" s="329"/>
      <c r="AA50" s="304"/>
    </row>
    <row r="51" spans="1:21" ht="12.75" customHeight="1">
      <c r="A51" s="251"/>
      <c r="B51" s="251"/>
      <c r="C51" s="251"/>
      <c r="D51" s="251"/>
      <c r="E51" s="251"/>
      <c r="F51" s="264"/>
      <c r="G51" s="265"/>
      <c r="H51" s="266"/>
      <c r="I51" s="266"/>
      <c r="J51" s="266"/>
      <c r="K51" s="88"/>
      <c r="L51" s="296"/>
      <c r="M51" s="296"/>
      <c r="N51" s="296"/>
      <c r="O51" s="297"/>
      <c r="P51" s="89"/>
      <c r="Q51" s="88"/>
      <c r="R51" s="228"/>
      <c r="S51" s="228"/>
      <c r="T51" s="228"/>
      <c r="U51" s="228"/>
    </row>
    <row r="52" spans="1:21" ht="12.75" customHeight="1" thickBot="1">
      <c r="A52" s="251" t="s">
        <v>107</v>
      </c>
      <c r="B52" s="251"/>
      <c r="C52" s="251"/>
      <c r="D52" s="251"/>
      <c r="E52" s="251"/>
      <c r="F52" s="264"/>
      <c r="G52" s="292"/>
      <c r="H52" s="293"/>
      <c r="I52" s="293"/>
      <c r="J52" s="293"/>
      <c r="K52" s="90"/>
      <c r="L52" s="298"/>
      <c r="M52" s="298"/>
      <c r="N52" s="298"/>
      <c r="O52" s="299"/>
      <c r="P52" s="91">
        <v>0.02</v>
      </c>
      <c r="Q52" s="81"/>
      <c r="R52" s="312"/>
      <c r="S52" s="312"/>
      <c r="T52" s="312"/>
      <c r="U52" s="312"/>
    </row>
    <row r="53" ht="6" customHeight="1"/>
    <row r="54" spans="1:27" ht="12.75" customHeight="1">
      <c r="A54" s="261" t="s">
        <v>87</v>
      </c>
      <c r="B54" s="261" t="s">
        <v>83</v>
      </c>
      <c r="C54" s="261"/>
      <c r="D54" s="261"/>
      <c r="E54" s="261"/>
      <c r="F54" s="238" t="s">
        <v>88</v>
      </c>
      <c r="G54" s="238"/>
      <c r="H54" s="238"/>
      <c r="I54" s="261" t="s">
        <v>84</v>
      </c>
      <c r="J54" s="261"/>
      <c r="K54" s="238" t="s">
        <v>89</v>
      </c>
      <c r="L54" s="238"/>
      <c r="M54" s="238"/>
      <c r="N54" s="60"/>
      <c r="O54" s="261" t="s">
        <v>87</v>
      </c>
      <c r="P54" s="261" t="s">
        <v>83</v>
      </c>
      <c r="Q54" s="261"/>
      <c r="R54" s="261"/>
      <c r="S54" s="261"/>
      <c r="T54" s="238" t="s">
        <v>88</v>
      </c>
      <c r="U54" s="238"/>
      <c r="V54" s="238"/>
      <c r="W54" s="261" t="s">
        <v>84</v>
      </c>
      <c r="X54" s="261"/>
      <c r="Y54" s="238" t="s">
        <v>89</v>
      </c>
      <c r="Z54" s="238"/>
      <c r="AA54" s="238"/>
    </row>
    <row r="55" spans="1:27" ht="12.75" customHeight="1" thickBot="1">
      <c r="A55" s="262"/>
      <c r="B55" s="262"/>
      <c r="C55" s="262"/>
      <c r="D55" s="262"/>
      <c r="E55" s="262"/>
      <c r="F55" s="263"/>
      <c r="G55" s="263"/>
      <c r="H55" s="263"/>
      <c r="I55" s="131" t="s">
        <v>85</v>
      </c>
      <c r="J55" s="131" t="s">
        <v>86</v>
      </c>
      <c r="K55" s="263"/>
      <c r="L55" s="263"/>
      <c r="M55" s="263"/>
      <c r="N55" s="60"/>
      <c r="O55" s="262"/>
      <c r="P55" s="262"/>
      <c r="Q55" s="262"/>
      <c r="R55" s="262"/>
      <c r="S55" s="262"/>
      <c r="T55" s="263"/>
      <c r="U55" s="263"/>
      <c r="V55" s="263"/>
      <c r="W55" s="131" t="s">
        <v>85</v>
      </c>
      <c r="X55" s="131" t="s">
        <v>86</v>
      </c>
      <c r="Y55" s="263"/>
      <c r="Z55" s="263"/>
      <c r="AA55" s="263"/>
    </row>
    <row r="56" spans="1:27" ht="12.75" customHeight="1">
      <c r="A56" s="18"/>
      <c r="B56" s="269"/>
      <c r="C56" s="269"/>
      <c r="D56" s="269"/>
      <c r="E56" s="269"/>
      <c r="F56" s="270"/>
      <c r="G56" s="271"/>
      <c r="H56" s="132" t="s">
        <v>123</v>
      </c>
      <c r="I56" s="19"/>
      <c r="J56" s="19"/>
      <c r="K56" s="272"/>
      <c r="L56" s="273"/>
      <c r="M56" s="134" t="s">
        <v>123</v>
      </c>
      <c r="O56" s="18"/>
      <c r="P56" s="269"/>
      <c r="Q56" s="269"/>
      <c r="R56" s="269"/>
      <c r="S56" s="269"/>
      <c r="T56" s="270"/>
      <c r="U56" s="271"/>
      <c r="V56" s="132" t="s">
        <v>123</v>
      </c>
      <c r="W56" s="19"/>
      <c r="X56" s="19"/>
      <c r="Y56" s="272"/>
      <c r="Z56" s="273"/>
      <c r="AA56" s="134" t="s">
        <v>123</v>
      </c>
    </row>
    <row r="57" spans="1:27" ht="12.75" customHeight="1">
      <c r="A57" s="20"/>
      <c r="B57" s="267"/>
      <c r="C57" s="267"/>
      <c r="D57" s="267"/>
      <c r="E57" s="267"/>
      <c r="F57" s="274"/>
      <c r="G57" s="275"/>
      <c r="H57" s="99" t="s">
        <v>123</v>
      </c>
      <c r="I57" s="17"/>
      <c r="J57" s="17"/>
      <c r="K57" s="274"/>
      <c r="L57" s="275"/>
      <c r="M57" s="135" t="s">
        <v>123</v>
      </c>
      <c r="O57" s="20"/>
      <c r="P57" s="267"/>
      <c r="Q57" s="267"/>
      <c r="R57" s="267"/>
      <c r="S57" s="267"/>
      <c r="T57" s="274"/>
      <c r="U57" s="275"/>
      <c r="V57" s="99" t="s">
        <v>123</v>
      </c>
      <c r="W57" s="17"/>
      <c r="X57" s="17"/>
      <c r="Y57" s="274"/>
      <c r="Z57" s="275"/>
      <c r="AA57" s="135" t="s">
        <v>123</v>
      </c>
    </row>
    <row r="58" spans="1:27" ht="12.75" customHeight="1">
      <c r="A58" s="20"/>
      <c r="B58" s="267"/>
      <c r="C58" s="267"/>
      <c r="D58" s="267"/>
      <c r="E58" s="267"/>
      <c r="F58" s="274"/>
      <c r="G58" s="275"/>
      <c r="H58" s="99" t="s">
        <v>123</v>
      </c>
      <c r="I58" s="17"/>
      <c r="J58" s="17"/>
      <c r="K58" s="274"/>
      <c r="L58" s="275"/>
      <c r="M58" s="135" t="s">
        <v>123</v>
      </c>
      <c r="O58" s="20"/>
      <c r="P58" s="267"/>
      <c r="Q58" s="267"/>
      <c r="R58" s="267"/>
      <c r="S58" s="267"/>
      <c r="T58" s="274"/>
      <c r="U58" s="275"/>
      <c r="V58" s="99" t="s">
        <v>123</v>
      </c>
      <c r="W58" s="17"/>
      <c r="X58" s="17"/>
      <c r="Y58" s="274"/>
      <c r="Z58" s="275"/>
      <c r="AA58" s="135" t="s">
        <v>123</v>
      </c>
    </row>
    <row r="59" spans="1:27" ht="12.75" customHeight="1">
      <c r="A59" s="20"/>
      <c r="B59" s="267"/>
      <c r="C59" s="267"/>
      <c r="D59" s="267"/>
      <c r="E59" s="267"/>
      <c r="F59" s="274"/>
      <c r="G59" s="275"/>
      <c r="H59" s="99" t="s">
        <v>123</v>
      </c>
      <c r="I59" s="17"/>
      <c r="J59" s="17"/>
      <c r="K59" s="274"/>
      <c r="L59" s="275"/>
      <c r="M59" s="135" t="s">
        <v>123</v>
      </c>
      <c r="O59" s="20"/>
      <c r="P59" s="267"/>
      <c r="Q59" s="267"/>
      <c r="R59" s="267"/>
      <c r="S59" s="267"/>
      <c r="T59" s="274"/>
      <c r="U59" s="275"/>
      <c r="V59" s="99" t="s">
        <v>123</v>
      </c>
      <c r="W59" s="17"/>
      <c r="X59" s="17"/>
      <c r="Y59" s="274"/>
      <c r="Z59" s="275"/>
      <c r="AA59" s="135" t="s">
        <v>123</v>
      </c>
    </row>
    <row r="60" spans="1:27" ht="12.75" customHeight="1" thickBot="1">
      <c r="A60" s="21"/>
      <c r="B60" s="268"/>
      <c r="C60" s="268"/>
      <c r="D60" s="268"/>
      <c r="E60" s="268"/>
      <c r="F60" s="337"/>
      <c r="G60" s="338"/>
      <c r="H60" s="133" t="s">
        <v>123</v>
      </c>
      <c r="I60" s="22"/>
      <c r="J60" s="22"/>
      <c r="K60" s="337"/>
      <c r="L60" s="338"/>
      <c r="M60" s="136" t="s">
        <v>123</v>
      </c>
      <c r="O60" s="21"/>
      <c r="P60" s="268"/>
      <c r="Q60" s="268"/>
      <c r="R60" s="268"/>
      <c r="S60" s="268"/>
      <c r="T60" s="337"/>
      <c r="U60" s="338"/>
      <c r="V60" s="133" t="s">
        <v>123</v>
      </c>
      <c r="W60" s="22"/>
      <c r="X60" s="22"/>
      <c r="Y60" s="337"/>
      <c r="Z60" s="338"/>
      <c r="AA60" s="136" t="s">
        <v>123</v>
      </c>
    </row>
    <row r="61" spans="1:13" ht="12.75" customHeight="1">
      <c r="A61" s="98" t="s">
        <v>94</v>
      </c>
      <c r="B61" s="98"/>
      <c r="C61" s="98"/>
      <c r="D61" s="98"/>
      <c r="E61" s="98"/>
      <c r="F61" s="98"/>
      <c r="G61" s="98"/>
      <c r="H61" s="98"/>
      <c r="I61" s="98"/>
      <c r="J61" s="98"/>
      <c r="K61" s="98"/>
      <c r="L61" s="98"/>
      <c r="M61" s="98"/>
    </row>
    <row r="62" spans="1:27" ht="12.75" customHeight="1">
      <c r="A62" s="98" t="s">
        <v>95</v>
      </c>
      <c r="B62" s="98"/>
      <c r="C62" s="98"/>
      <c r="D62" s="98"/>
      <c r="E62" s="98"/>
      <c r="F62" s="98"/>
      <c r="G62" s="98"/>
      <c r="H62" s="98"/>
      <c r="I62" s="98"/>
      <c r="J62" s="98"/>
      <c r="K62" s="98"/>
      <c r="L62" s="98"/>
      <c r="M62" s="98"/>
      <c r="S62" s="251" t="s">
        <v>90</v>
      </c>
      <c r="T62" s="251"/>
      <c r="U62" s="251"/>
      <c r="V62" s="251" t="s">
        <v>91</v>
      </c>
      <c r="W62" s="251"/>
      <c r="X62" s="305"/>
      <c r="Y62" s="306"/>
      <c r="Z62" s="306"/>
      <c r="AA62" s="63" t="s">
        <v>12</v>
      </c>
    </row>
    <row r="63" ht="12.75" customHeight="1" thickBot="1"/>
    <row r="64" spans="1:27" ht="12.75" customHeight="1">
      <c r="A64" s="357">
        <f ca="1">TODAY()</f>
        <v>45021</v>
      </c>
      <c r="B64" s="357"/>
      <c r="C64" s="357"/>
      <c r="D64" s="357"/>
      <c r="E64" s="357"/>
      <c r="F64" s="357"/>
      <c r="G64" s="357"/>
      <c r="H64" s="357"/>
      <c r="M64" s="248" t="s">
        <v>92</v>
      </c>
      <c r="N64" s="249"/>
      <c r="O64" s="249"/>
      <c r="P64" s="339"/>
      <c r="Q64" s="340"/>
      <c r="R64" s="340"/>
      <c r="S64" s="340"/>
      <c r="T64" s="340"/>
      <c r="U64" s="340"/>
      <c r="V64" s="340"/>
      <c r="W64" s="340"/>
      <c r="X64" s="340"/>
      <c r="Y64" s="340"/>
      <c r="Z64" s="340"/>
      <c r="AA64" s="343"/>
    </row>
    <row r="65" spans="13:27" ht="12.75" customHeight="1">
      <c r="M65" s="250"/>
      <c r="N65" s="251"/>
      <c r="O65" s="251"/>
      <c r="P65" s="341"/>
      <c r="Q65" s="333"/>
      <c r="R65" s="333"/>
      <c r="S65" s="333"/>
      <c r="T65" s="333"/>
      <c r="U65" s="333"/>
      <c r="V65" s="333"/>
      <c r="W65" s="333"/>
      <c r="X65" s="333"/>
      <c r="Y65" s="333"/>
      <c r="Z65" s="333"/>
      <c r="AA65" s="344"/>
    </row>
    <row r="66" spans="1:27" ht="12.75" customHeight="1">
      <c r="A66" s="98" t="s">
        <v>21</v>
      </c>
      <c r="B66" s="98"/>
      <c r="C66" s="98"/>
      <c r="D66" s="98"/>
      <c r="E66" s="98"/>
      <c r="F66" s="98"/>
      <c r="G66" s="98"/>
      <c r="H66" s="98"/>
      <c r="I66" s="98"/>
      <c r="J66" s="98"/>
      <c r="K66" s="98"/>
      <c r="M66" s="250"/>
      <c r="N66" s="251"/>
      <c r="O66" s="251"/>
      <c r="P66" s="342"/>
      <c r="Q66" s="332"/>
      <c r="R66" s="332"/>
      <c r="S66" s="332"/>
      <c r="T66" s="332"/>
      <c r="U66" s="332"/>
      <c r="V66" s="332"/>
      <c r="W66" s="332"/>
      <c r="X66" s="332"/>
      <c r="Y66" s="332"/>
      <c r="Z66" s="332"/>
      <c r="AA66" s="345"/>
    </row>
    <row r="67" spans="1:27" ht="12.75" customHeight="1">
      <c r="A67" s="98"/>
      <c r="B67" s="98"/>
      <c r="C67" s="98"/>
      <c r="D67" s="98"/>
      <c r="E67" s="98"/>
      <c r="F67" s="98"/>
      <c r="G67" s="98"/>
      <c r="H67" s="98"/>
      <c r="I67" s="98"/>
      <c r="J67" s="98"/>
      <c r="K67" s="98"/>
      <c r="M67" s="351" t="s">
        <v>93</v>
      </c>
      <c r="N67" s="352"/>
      <c r="O67" s="353"/>
      <c r="P67" s="346"/>
      <c r="Q67" s="330"/>
      <c r="R67" s="330"/>
      <c r="S67" s="330"/>
      <c r="T67" s="330"/>
      <c r="U67" s="330"/>
      <c r="V67" s="330"/>
      <c r="W67" s="330"/>
      <c r="X67" s="330"/>
      <c r="Y67" s="330"/>
      <c r="Z67" s="330"/>
      <c r="AA67" s="349"/>
    </row>
    <row r="68" spans="13:27" ht="14.25" thickBot="1">
      <c r="M68" s="354"/>
      <c r="N68" s="355"/>
      <c r="O68" s="356"/>
      <c r="P68" s="347"/>
      <c r="Q68" s="348"/>
      <c r="R68" s="348"/>
      <c r="S68" s="348"/>
      <c r="T68" s="348"/>
      <c r="U68" s="348"/>
      <c r="V68" s="348"/>
      <c r="W68" s="348"/>
      <c r="X68" s="348"/>
      <c r="Y68" s="348"/>
      <c r="Z68" s="348"/>
      <c r="AA68" s="350"/>
    </row>
  </sheetData>
  <sheetProtection password="C7DE" sheet="1"/>
  <mergeCells count="229">
    <mergeCell ref="T60:U60"/>
    <mergeCell ref="Y60:Z60"/>
    <mergeCell ref="A64:H64"/>
    <mergeCell ref="K56:L56"/>
    <mergeCell ref="F57:G57"/>
    <mergeCell ref="F58:G58"/>
    <mergeCell ref="F59:G59"/>
    <mergeCell ref="F60:G60"/>
    <mergeCell ref="K57:L57"/>
    <mergeCell ref="K58:L58"/>
    <mergeCell ref="K59:L59"/>
    <mergeCell ref="K60:L60"/>
    <mergeCell ref="P64:Z66"/>
    <mergeCell ref="AA64:AA66"/>
    <mergeCell ref="P67:Z68"/>
    <mergeCell ref="AA67:AA68"/>
    <mergeCell ref="M64:O66"/>
    <mergeCell ref="M67:O68"/>
    <mergeCell ref="P60:S60"/>
    <mergeCell ref="S62:U62"/>
    <mergeCell ref="C2:L2"/>
    <mergeCell ref="C6:K6"/>
    <mergeCell ref="C3:L4"/>
    <mergeCell ref="C5:L5"/>
    <mergeCell ref="X62:Z62"/>
    <mergeCell ref="V62:W62"/>
    <mergeCell ref="P59:S59"/>
    <mergeCell ref="R49:U49"/>
    <mergeCell ref="R50:U50"/>
    <mergeCell ref="R41:U41"/>
    <mergeCell ref="R2:Z2"/>
    <mergeCell ref="R51:U51"/>
    <mergeCell ref="R52:U52"/>
    <mergeCell ref="R47:U47"/>
    <mergeCell ref="X12:Y12"/>
    <mergeCell ref="W48:AA48"/>
    <mergeCell ref="W49:Z50"/>
    <mergeCell ref="AA49:AA50"/>
    <mergeCell ref="R48:U48"/>
    <mergeCell ref="R31:U31"/>
    <mergeCell ref="R32:U32"/>
    <mergeCell ref="G48:J49"/>
    <mergeCell ref="G47:J47"/>
    <mergeCell ref="L47:O47"/>
    <mergeCell ref="L48:O48"/>
    <mergeCell ref="L49:O49"/>
    <mergeCell ref="G44:J44"/>
    <mergeCell ref="L44:O44"/>
    <mergeCell ref="R45:U45"/>
    <mergeCell ref="G46:J46"/>
    <mergeCell ref="G52:J52"/>
    <mergeCell ref="L50:O50"/>
    <mergeCell ref="L51:O51"/>
    <mergeCell ref="L52:O52"/>
    <mergeCell ref="G50:J50"/>
    <mergeCell ref="X16:Z17"/>
    <mergeCell ref="W23:Y23"/>
    <mergeCell ref="W26:AA26"/>
    <mergeCell ref="R46:U46"/>
    <mergeCell ref="R43:U43"/>
    <mergeCell ref="D35:E38"/>
    <mergeCell ref="R37:U37"/>
    <mergeCell ref="G38:J38"/>
    <mergeCell ref="L38:O38"/>
    <mergeCell ref="R38:U38"/>
    <mergeCell ref="R35:U35"/>
    <mergeCell ref="G36:J36"/>
    <mergeCell ref="G37:J37"/>
    <mergeCell ref="L37:O37"/>
    <mergeCell ref="L36:O36"/>
    <mergeCell ref="N1:Q2"/>
    <mergeCell ref="Z8:AA9"/>
    <mergeCell ref="X8:Y9"/>
    <mergeCell ref="N4:O4"/>
    <mergeCell ref="Y4:AA4"/>
    <mergeCell ref="V8:W8"/>
    <mergeCell ref="V9:W9"/>
    <mergeCell ref="L8:O9"/>
    <mergeCell ref="R8:U9"/>
    <mergeCell ref="R1:Z1"/>
    <mergeCell ref="T59:U59"/>
    <mergeCell ref="Y59:Z59"/>
    <mergeCell ref="P57:S57"/>
    <mergeCell ref="P58:S58"/>
    <mergeCell ref="T57:U57"/>
    <mergeCell ref="Y57:Z57"/>
    <mergeCell ref="T58:U58"/>
    <mergeCell ref="Y58:Z58"/>
    <mergeCell ref="Y54:AA55"/>
    <mergeCell ref="P56:S56"/>
    <mergeCell ref="O54:O55"/>
    <mergeCell ref="P54:S55"/>
    <mergeCell ref="T54:V55"/>
    <mergeCell ref="W54:X54"/>
    <mergeCell ref="T56:U56"/>
    <mergeCell ref="Y56:Z56"/>
    <mergeCell ref="B59:E59"/>
    <mergeCell ref="B60:E60"/>
    <mergeCell ref="B58:E58"/>
    <mergeCell ref="B57:E57"/>
    <mergeCell ref="B56:E56"/>
    <mergeCell ref="F56:G56"/>
    <mergeCell ref="B54:E55"/>
    <mergeCell ref="F54:H55"/>
    <mergeCell ref="K54:M55"/>
    <mergeCell ref="I54:J54"/>
    <mergeCell ref="A47:F47"/>
    <mergeCell ref="A48:F49"/>
    <mergeCell ref="A50:F51"/>
    <mergeCell ref="A52:F52"/>
    <mergeCell ref="A54:A55"/>
    <mergeCell ref="G51:J51"/>
    <mergeCell ref="L46:O46"/>
    <mergeCell ref="A43:A46"/>
    <mergeCell ref="C43:E46"/>
    <mergeCell ref="G43:J43"/>
    <mergeCell ref="L43:O43"/>
    <mergeCell ref="G45:J45"/>
    <mergeCell ref="L45:O45"/>
    <mergeCell ref="G35:J35"/>
    <mergeCell ref="L35:O35"/>
    <mergeCell ref="G32:J32"/>
    <mergeCell ref="L32:O32"/>
    <mergeCell ref="R44:U44"/>
    <mergeCell ref="R36:U36"/>
    <mergeCell ref="R40:U40"/>
    <mergeCell ref="G39:J39"/>
    <mergeCell ref="L39:O39"/>
    <mergeCell ref="G42:J42"/>
    <mergeCell ref="L42:O42"/>
    <mergeCell ref="R42:U42"/>
    <mergeCell ref="G41:J41"/>
    <mergeCell ref="L41:O41"/>
    <mergeCell ref="R39:U39"/>
    <mergeCell ref="G40:J40"/>
    <mergeCell ref="L40:O40"/>
    <mergeCell ref="R33:U33"/>
    <mergeCell ref="G34:J34"/>
    <mergeCell ref="L34:O34"/>
    <mergeCell ref="R34:U34"/>
    <mergeCell ref="A31:A34"/>
    <mergeCell ref="C31:E34"/>
    <mergeCell ref="G31:J31"/>
    <mergeCell ref="L31:O31"/>
    <mergeCell ref="G33:J33"/>
    <mergeCell ref="L33:O33"/>
    <mergeCell ref="R29:U29"/>
    <mergeCell ref="G30:J30"/>
    <mergeCell ref="L30:O30"/>
    <mergeCell ref="R30:U30"/>
    <mergeCell ref="R27:U27"/>
    <mergeCell ref="G28:J28"/>
    <mergeCell ref="L28:O28"/>
    <mergeCell ref="R28:U28"/>
    <mergeCell ref="A27:A30"/>
    <mergeCell ref="C27:E30"/>
    <mergeCell ref="G27:J27"/>
    <mergeCell ref="L27:O27"/>
    <mergeCell ref="G29:J29"/>
    <mergeCell ref="L29:O29"/>
    <mergeCell ref="B11:B46"/>
    <mergeCell ref="D39:E42"/>
    <mergeCell ref="C35:C42"/>
    <mergeCell ref="A35:A42"/>
    <mergeCell ref="G26:J26"/>
    <mergeCell ref="L26:O26"/>
    <mergeCell ref="R26:U26"/>
    <mergeCell ref="A23:A26"/>
    <mergeCell ref="C23:E26"/>
    <mergeCell ref="G23:J23"/>
    <mergeCell ref="L23:O23"/>
    <mergeCell ref="G25:J25"/>
    <mergeCell ref="L20:O20"/>
    <mergeCell ref="G22:J22"/>
    <mergeCell ref="L22:O22"/>
    <mergeCell ref="A19:A22"/>
    <mergeCell ref="C19:E22"/>
    <mergeCell ref="G19:J19"/>
    <mergeCell ref="L19:O19"/>
    <mergeCell ref="G21:J21"/>
    <mergeCell ref="L21:O21"/>
    <mergeCell ref="G20:J20"/>
    <mergeCell ref="G17:J17"/>
    <mergeCell ref="L17:O17"/>
    <mergeCell ref="G18:J18"/>
    <mergeCell ref="L18:O18"/>
    <mergeCell ref="R18:U18"/>
    <mergeCell ref="L25:O25"/>
    <mergeCell ref="G24:J24"/>
    <mergeCell ref="L24:O24"/>
    <mergeCell ref="R24:U24"/>
    <mergeCell ref="R25:U25"/>
    <mergeCell ref="G15:J15"/>
    <mergeCell ref="L15:O15"/>
    <mergeCell ref="R15:U15"/>
    <mergeCell ref="G16:J16"/>
    <mergeCell ref="L16:O16"/>
    <mergeCell ref="R16:U16"/>
    <mergeCell ref="A11:A14"/>
    <mergeCell ref="B8:E9"/>
    <mergeCell ref="A15:A18"/>
    <mergeCell ref="C15:E18"/>
    <mergeCell ref="A8:A9"/>
    <mergeCell ref="C11:E14"/>
    <mergeCell ref="L13:O13"/>
    <mergeCell ref="G12:J12"/>
    <mergeCell ref="L14:O14"/>
    <mergeCell ref="F8:F9"/>
    <mergeCell ref="R11:U11"/>
    <mergeCell ref="R12:U12"/>
    <mergeCell ref="R13:U13"/>
    <mergeCell ref="G8:J9"/>
    <mergeCell ref="G13:J13"/>
    <mergeCell ref="R22:U22"/>
    <mergeCell ref="R23:U23"/>
    <mergeCell ref="R17:U17"/>
    <mergeCell ref="G14:J14"/>
    <mergeCell ref="Q8:Q9"/>
    <mergeCell ref="P8:P9"/>
    <mergeCell ref="K8:K9"/>
    <mergeCell ref="L11:O11"/>
    <mergeCell ref="G11:J11"/>
    <mergeCell ref="L12:O12"/>
    <mergeCell ref="S4:X4"/>
    <mergeCell ref="Q4:R4"/>
    <mergeCell ref="R14:U14"/>
    <mergeCell ref="R19:U19"/>
    <mergeCell ref="R20:U20"/>
    <mergeCell ref="R21:U21"/>
  </mergeCells>
  <printOptions/>
  <pageMargins left="0.5905511811023623" right="0.3937007874015748" top="0.3937007874015748" bottom="0.3937007874015748" header="0.5118110236220472" footer="0.5118110236220472"/>
  <pageSetup horizontalDpi="600" verticalDpi="600" orientation="portrait" paperSize="9" r:id="rId1"/>
  <ignoredErrors>
    <ignoredError sqref="N5:X5 P34" numberStoredAsText="1"/>
    <ignoredError sqref="A6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yasui</dc:creator>
  <cp:keywords/>
  <dc:description/>
  <cp:lastModifiedBy>takano</cp:lastModifiedBy>
  <cp:lastPrinted>2016-03-30T04:08:46Z</cp:lastPrinted>
  <dcterms:created xsi:type="dcterms:W3CDTF">2007-03-16T02:15:23Z</dcterms:created>
  <dcterms:modified xsi:type="dcterms:W3CDTF">2023-04-05T09:44:57Z</dcterms:modified>
  <cp:category/>
  <cp:version/>
  <cp:contentType/>
  <cp:contentStatus/>
</cp:coreProperties>
</file>